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2"/>
  </bookViews>
  <sheets>
    <sheet name="HL-KNT 2,4 năm học 17-18" sheetId="1" r:id="rId1"/>
    <sheet name="HL-Ngữ văn, DCĐ, PPH, 17-18" sheetId="2" r:id="rId2"/>
    <sheet name="HL-Dịch1 năm học 17-18" sheetId="3" r:id="rId3"/>
  </sheets>
  <definedNames/>
  <calcPr fullCalcOnLoad="1"/>
</workbook>
</file>

<file path=xl/sharedStrings.xml><?xml version="1.0" encoding="utf-8"?>
<sst xmlns="http://schemas.openxmlformats.org/spreadsheetml/2006/main" count="722" uniqueCount="285">
  <si>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</si>
  <si>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</si>
  <si>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</si>
  <si>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</si>
  <si>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</si>
  <si>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</si>
  <si>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</si>
  <si>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</si>
  <si>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</si>
  <si>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</si>
  <si>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Ký tên</t>
  </si>
  <si>
    <t>x</t>
  </si>
  <si>
    <t>1Đ-12</t>
  </si>
  <si>
    <t>1207050008</t>
  </si>
  <si>
    <t>Nguyễn Tuấn Anh</t>
  </si>
  <si>
    <t>30/03/1994</t>
  </si>
  <si>
    <t>4Đ-13</t>
  </si>
  <si>
    <t>Chuyên ngành: Ngôn ngữ Đức Khóa: Khóa 2012, 2013,2014</t>
  </si>
  <si>
    <t>1Đ-14</t>
  </si>
  <si>
    <t>1307050089</t>
  </si>
  <si>
    <t>Nguyễn Thành Long</t>
  </si>
  <si>
    <t>31/07/1995</t>
  </si>
  <si>
    <t>4Đ-14</t>
  </si>
  <si>
    <t>Độc lập - Tự do - Hạnh phúc</t>
  </si>
  <si>
    <t xml:space="preserve">Tổng số tiền học lại thu được là: </t>
  </si>
  <si>
    <t>1407050037</t>
  </si>
  <si>
    <t>Phan Thanh Hà</t>
  </si>
  <si>
    <t>06/09/1996</t>
  </si>
  <si>
    <t>1407050023</t>
  </si>
  <si>
    <t>Vũ Thị Thục Chinh</t>
  </si>
  <si>
    <t>14/04/1996</t>
  </si>
  <si>
    <t>1407050036</t>
  </si>
  <si>
    <t>Nguyễn Thu Hà</t>
  </si>
  <si>
    <t>24/04/1996</t>
  </si>
  <si>
    <t>1307050047</t>
  </si>
  <si>
    <t>Nghiêm Bảo Hiếu</t>
  </si>
  <si>
    <t>30/11/1995</t>
  </si>
  <si>
    <t>1407050129</t>
  </si>
  <si>
    <t>Vũ Quỳnh Vân</t>
  </si>
  <si>
    <t>20/11/1996</t>
  </si>
  <si>
    <t>Đọc 100t*12.000k/1t</t>
  </si>
  <si>
    <t>Viết 100t*12.000k/1t</t>
  </si>
  <si>
    <t xml:space="preserve">Nghe 100t*12.000k/1t </t>
  </si>
  <si>
    <t xml:space="preserve">Nói 100t*12.000k/1t  </t>
  </si>
  <si>
    <t>Trưởng khoa</t>
  </si>
  <si>
    <t>Đặng Thị Thu Hiền</t>
  </si>
  <si>
    <t>4Đ-15</t>
  </si>
  <si>
    <t>2Đ-15</t>
  </si>
  <si>
    <t>3Đ-15</t>
  </si>
  <si>
    <t>DANH SÁCH SINH VIÊN HỌC LẠI NĂM HỌC 2017-2018</t>
  </si>
  <si>
    <t>1507050112</t>
  </si>
  <si>
    <t>NGUYỄN THỊ HÀ TRANG</t>
  </si>
  <si>
    <t>1407050112</t>
  </si>
  <si>
    <t>Bùi Thu Trang</t>
  </si>
  <si>
    <t>1507050011</t>
  </si>
  <si>
    <t>TRẦN THỊ NGỌC ANH</t>
  </si>
  <si>
    <t>1507050051</t>
  </si>
  <si>
    <t>ĐINH THỊ NGỌC LAN</t>
  </si>
  <si>
    <t>1507050092</t>
  </si>
  <si>
    <t>BÙI THỊ THU THẢO</t>
  </si>
  <si>
    <t>1507050104</t>
  </si>
  <si>
    <t>LÊ THỊ THÚY</t>
  </si>
  <si>
    <t>tên</t>
  </si>
  <si>
    <t>Họ  và đệm</t>
  </si>
  <si>
    <t>03/12/1997</t>
  </si>
  <si>
    <t>02/07/1996</t>
  </si>
  <si>
    <t>03/08/1997</t>
  </si>
  <si>
    <t>02/07/1997</t>
  </si>
  <si>
    <t>04/06/1996</t>
  </si>
  <si>
    <t>27/01/1997</t>
  </si>
  <si>
    <t>TRANG</t>
  </si>
  <si>
    <t>Trang</t>
  </si>
  <si>
    <t>ANH</t>
  </si>
  <si>
    <t>LAN</t>
  </si>
  <si>
    <t>THẢO</t>
  </si>
  <si>
    <t>THÚY</t>
  </si>
  <si>
    <t>Hà</t>
  </si>
  <si>
    <t>Hiếu</t>
  </si>
  <si>
    <t>Long</t>
  </si>
  <si>
    <t>Vân</t>
  </si>
  <si>
    <t>1407050078</t>
  </si>
  <si>
    <t>Trần Thị Hà My</t>
  </si>
  <si>
    <t>1407050088</t>
  </si>
  <si>
    <t>Vũ Hồng Ngọc</t>
  </si>
  <si>
    <t>27/12/1996</t>
  </si>
  <si>
    <t>09/11/1996</t>
  </si>
  <si>
    <t>Họ và đệm</t>
  </si>
  <si>
    <t>My</t>
  </si>
  <si>
    <t>Ngọc</t>
  </si>
  <si>
    <t>Linh</t>
  </si>
  <si>
    <t>Anh</t>
  </si>
  <si>
    <t xml:space="preserve">    Người thu tiền</t>
  </si>
  <si>
    <t>1407050121</t>
  </si>
  <si>
    <t>Trần Minh Trang</t>
  </si>
  <si>
    <t>20/02/1996</t>
  </si>
  <si>
    <t>Chinh</t>
  </si>
  <si>
    <t>An</t>
  </si>
  <si>
    <t>1307050118</t>
  </si>
  <si>
    <t>Trịnh Thị Minh Phượng</t>
  </si>
  <si>
    <t>19/03/1995</t>
  </si>
  <si>
    <t>2Đ-13</t>
  </si>
  <si>
    <t>Phượng</t>
  </si>
  <si>
    <t>1407050120</t>
  </si>
  <si>
    <t>Phạm Thị Thu Trang</t>
  </si>
  <si>
    <t>17/09/1995</t>
  </si>
  <si>
    <t>1407050051</t>
  </si>
  <si>
    <t>Nguyễn Thanh Hường</t>
  </si>
  <si>
    <t>07/10/1996</t>
  </si>
  <si>
    <t>Hường</t>
  </si>
  <si>
    <t>1207050108</t>
  </si>
  <si>
    <t>Hoàng Hồng Yến</t>
  </si>
  <si>
    <t>22/11/1994</t>
  </si>
  <si>
    <t>Yến</t>
  </si>
  <si>
    <t>VH Đức
90t*12.000k/1t</t>
  </si>
  <si>
    <t>1307050127</t>
  </si>
  <si>
    <t>Nguyễn Đình Thành</t>
  </si>
  <si>
    <t>04/07/1994</t>
  </si>
  <si>
    <t>Thành</t>
  </si>
  <si>
    <t>Chuyên ngành: Ngôn ngữ Đức Khóa: Khóa 2013</t>
  </si>
  <si>
    <t>D.viết 2  75*12.000/1t</t>
  </si>
  <si>
    <t>D.nói 2 75*12.000/1t</t>
  </si>
  <si>
    <t>D.viết 3  75*12.000/1t</t>
  </si>
  <si>
    <t>D.nói 3 75*12.000/1t</t>
  </si>
  <si>
    <t>1407050107</t>
  </si>
  <si>
    <t>Nguyễn Bích Thuỷ</t>
  </si>
  <si>
    <t>20/06/1969</t>
  </si>
  <si>
    <t>Thuỷ</t>
  </si>
  <si>
    <t>thi lần 2</t>
  </si>
  <si>
    <t>Người thu tiền</t>
  </si>
  <si>
    <t>2Đ-16</t>
  </si>
  <si>
    <t xml:space="preserve"> Môn học: GER203 Kỹ năng tiếng Đức II</t>
  </si>
  <si>
    <t>Chuyên ngành: Ngôn ngữ Đức Khóa: Khóa 2014, 2015, 2016</t>
  </si>
  <si>
    <t>Kỹ năng thiếng 2</t>
  </si>
  <si>
    <t>1607050033</t>
  </si>
  <si>
    <t>Nguyễn Hải Đường</t>
  </si>
  <si>
    <t>14/09/1998</t>
  </si>
  <si>
    <t>1607050035</t>
  </si>
  <si>
    <t>Nguyễn Thị Duyên</t>
  </si>
  <si>
    <t>10/07/1998</t>
  </si>
  <si>
    <t>1607050064</t>
  </si>
  <si>
    <t>Nguyễn Phương Linh</t>
  </si>
  <si>
    <t>02/02/1998</t>
  </si>
  <si>
    <t>Số tiền học lại</t>
  </si>
  <si>
    <t xml:space="preserve"> Môn học: GER203 Kỹ năng tiếng Đức IV</t>
  </si>
  <si>
    <t>Chuyên ngành: Ngôn ngữ Đức Khóa: Khóa  2014, 2015</t>
  </si>
  <si>
    <t>Kỹ năng thiếng 4</t>
  </si>
  <si>
    <t>1307050021</t>
  </si>
  <si>
    <t>Phạm Tiến Đạt</t>
  </si>
  <si>
    <t>1407050001</t>
  </si>
  <si>
    <t>Đỗ Thị An</t>
  </si>
  <si>
    <t>1507050019</t>
  </si>
  <si>
    <t>VÕ THANH CHÂU</t>
  </si>
  <si>
    <t>1507050049</t>
  </si>
  <si>
    <t>ĐỖ ĐĂNG KHOA</t>
  </si>
  <si>
    <t>1507050102</t>
  </si>
  <si>
    <t>ĐINH PHƯƠNG THÚY</t>
  </si>
  <si>
    <t>1507050004</t>
  </si>
  <si>
    <t>NGÔ THỊ KIM ANH</t>
  </si>
  <si>
    <t>1507050006</t>
  </si>
  <si>
    <t>NGUYỄN HOÀNG TÚ ANH</t>
  </si>
  <si>
    <t>1507050030</t>
  </si>
  <si>
    <t>TẠ THỊ THANH HÀ</t>
  </si>
  <si>
    <t>1507050077</t>
  </si>
  <si>
    <t>ĐỖ THỊ PHI NHUNG</t>
  </si>
  <si>
    <t>1507050110</t>
  </si>
  <si>
    <t>LÊ QUỲNH TRANG</t>
  </si>
  <si>
    <t>1407050057</t>
  </si>
  <si>
    <t>Đồng Thị Lan</t>
  </si>
  <si>
    <t>1507050090</t>
  </si>
  <si>
    <t>TRẦN THỊ THÚY QUỲNH</t>
  </si>
  <si>
    <t>1507050122</t>
  </si>
  <si>
    <t>TRẦN TUẤN VŨ</t>
  </si>
  <si>
    <t>05/11/1995</t>
  </si>
  <si>
    <t>14/01/1996</t>
  </si>
  <si>
    <t>28/10/1997</t>
  </si>
  <si>
    <t>10/12/1997</t>
  </si>
  <si>
    <t>15/01/1997</t>
  </si>
  <si>
    <t>01/01/1997</t>
  </si>
  <si>
    <t>28/09/1997</t>
  </si>
  <si>
    <t>08/10/1997</t>
  </si>
  <si>
    <t>09/08/1996</t>
  </si>
  <si>
    <t>14/10/1997</t>
  </si>
  <si>
    <t>24/04/1995</t>
  </si>
  <si>
    <t>18/08/1997</t>
  </si>
  <si>
    <t>22/10/1997</t>
  </si>
  <si>
    <t>Đường</t>
  </si>
  <si>
    <t>Duyên</t>
  </si>
  <si>
    <t>Đạt</t>
  </si>
  <si>
    <t>CHÂU</t>
  </si>
  <si>
    <t>KHOA</t>
  </si>
  <si>
    <t>HÀ</t>
  </si>
  <si>
    <t>NHUNG</t>
  </si>
  <si>
    <t>Lan</t>
  </si>
  <si>
    <t>QUỲNH</t>
  </si>
  <si>
    <t>VŨ</t>
  </si>
  <si>
    <t xml:space="preserve">  Môn học: GER411 Văn học Đức</t>
  </si>
  <si>
    <t xml:space="preserve">  Môn học: GER418 Chuyên đề dịch Đức</t>
  </si>
  <si>
    <t>CĐD Đức
75t*12.000k/1t</t>
  </si>
  <si>
    <t>Hà Nội, ngày 15 tháng 09 năm 2017</t>
  </si>
  <si>
    <t xml:space="preserve">  Môn học: VIE114 Phương pháp học tập và nghiên cứu</t>
  </si>
  <si>
    <t>Chuyên ngành: Ngôn ngữ Đức Khóa: Khóa 2016</t>
  </si>
  <si>
    <t>1607050020</t>
  </si>
  <si>
    <t>Phạm Ngọc Ánh</t>
  </si>
  <si>
    <t xml:space="preserve">Phạm Ngọc </t>
  </si>
  <si>
    <t>Ánh</t>
  </si>
  <si>
    <t>16/12/1998</t>
  </si>
  <si>
    <t>1607050054</t>
  </si>
  <si>
    <t>Vũ Tuấn Khôi</t>
  </si>
  <si>
    <t xml:space="preserve">Vũ Tuấn </t>
  </si>
  <si>
    <t>Khôi</t>
  </si>
  <si>
    <t>22/12/1998</t>
  </si>
  <si>
    <t>PPHT&amp;NC
30t*12.000k/1t</t>
  </si>
  <si>
    <t xml:space="preserve"> Môn học: GER313 Dịch Đức 1</t>
  </si>
  <si>
    <t>D.viết 1  75*12.000/1t</t>
  </si>
  <si>
    <t>D.nói 1 75*12.000/1t</t>
  </si>
  <si>
    <t xml:space="preserve">   Môn học: GER314 Dịch Đức 2</t>
  </si>
  <si>
    <t xml:space="preserve">   Môn học: GER415 Dịch Đức 3</t>
  </si>
  <si>
    <t>1407050040</t>
  </si>
  <si>
    <t>Nguyễn Thị Ngọc Hải</t>
  </si>
  <si>
    <t>Hải</t>
  </si>
  <si>
    <t>21/01/1996</t>
  </si>
  <si>
    <t>1407050126</t>
  </si>
  <si>
    <t>Đào Anh Tuấn</t>
  </si>
  <si>
    <t>Tuấn</t>
  </si>
  <si>
    <t>21/11/1995</t>
  </si>
  <si>
    <t>1407050099</t>
  </si>
  <si>
    <t>Nguyễn Vinh Quang</t>
  </si>
  <si>
    <t>Quang</t>
  </si>
  <si>
    <t>05/09/1996</t>
  </si>
  <si>
    <t>1407050034</t>
  </si>
  <si>
    <t>Nguyễn Hương Giang</t>
  </si>
  <si>
    <t>Giang</t>
  </si>
  <si>
    <t>22/07/1995</t>
  </si>
  <si>
    <t>1407050127</t>
  </si>
  <si>
    <t>Nguyễn Duy Ngọc Uyên</t>
  </si>
  <si>
    <t>Uyên</t>
  </si>
  <si>
    <t>18/10/1996</t>
  </si>
  <si>
    <t>Chi</t>
  </si>
  <si>
    <t>19/10/1994</t>
  </si>
  <si>
    <t>1407050044</t>
  </si>
  <si>
    <t>Nguyễn Thu Hằng</t>
  </si>
  <si>
    <t>Hằng</t>
  </si>
  <si>
    <t>16/01/1996</t>
  </si>
  <si>
    <t xml:space="preserve"> Anh</t>
  </si>
  <si>
    <t>14/01/1995</t>
  </si>
  <si>
    <t>1407050063</t>
  </si>
  <si>
    <t>Nguyễn Bảo Linh</t>
  </si>
  <si>
    <t>19/11/1996</t>
  </si>
  <si>
    <t>Hà Nội, ngày 29 tháng 09 năm 2017</t>
  </si>
  <si>
    <t>Số buổi học lại</t>
  </si>
  <si>
    <t>Lớp học lại</t>
  </si>
  <si>
    <t>1 buổi/ tuần</t>
  </si>
  <si>
    <t>3Đ-17 từ 19.3.18</t>
  </si>
  <si>
    <t>Không đóng lệ phí học lại</t>
  </si>
  <si>
    <t>2 buổi/ tuần</t>
  </si>
  <si>
    <t>18 buổi</t>
  </si>
  <si>
    <t>15 buổi</t>
  </si>
  <si>
    <t>K.14</t>
  </si>
  <si>
    <t>Nhóm 1- Học từ 30.10.17</t>
  </si>
  <si>
    <t>đợt 2</t>
  </si>
  <si>
    <t>đợt 3</t>
  </si>
  <si>
    <t>Tiền học lại</t>
  </si>
  <si>
    <t>ký tên</t>
  </si>
  <si>
    <t>đợt 3, kg viết đơn</t>
  </si>
  <si>
    <t>Nguyễn Thành</t>
  </si>
  <si>
    <t xml:space="preserve">Trần Thị Hà </t>
  </si>
  <si>
    <t>DANH SÁCH SINH VIÊN HỌC LẠI NĂM HỌC 2017-2018 (thu đợt 3)</t>
  </si>
  <si>
    <t>Hà Nội, ngày 04 tháng 12 năm 2017</t>
  </si>
  <si>
    <t>DANH SÁCH SINH VIÊN HỌC LẠI NĂM HỌC 2017-2018 (đợt 3)</t>
  </si>
  <si>
    <t>Nguyễn Bích</t>
  </si>
  <si>
    <t>20/04/1993</t>
  </si>
  <si>
    <t>2Đ-12</t>
  </si>
  <si>
    <t>Học kỳ: Kỳ 6   Môn học: GER213 Ngôn ngữ học đối chiếu</t>
  </si>
  <si>
    <t>NNHĐC
30t*12.000k/1t</t>
  </si>
  <si>
    <t>Phạm Thành Công</t>
  </si>
  <si>
    <t>Trần Xuân Hồng Anh</t>
  </si>
  <si>
    <t>Nguyễn Linh Chi</t>
  </si>
  <si>
    <t>Trần Thị Thanh Hà</t>
  </si>
  <si>
    <t>15/11/1996</t>
  </si>
  <si>
    <t>Phạm Thành</t>
  </si>
  <si>
    <t>Công</t>
  </si>
  <si>
    <t>Trần Thị Thanh</t>
  </si>
  <si>
    <t>học từ THT 1B,2B,3B</t>
  </si>
  <si>
    <t>1Đ-16 từ 03.1.18</t>
  </si>
  <si>
    <t>2Đ-16 từ 03.1.18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</si>
</sst>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164" fontId="0" fillId="33" borderId="10" xfId="0" applyNumberFormat="1" applyFill="1" applyBorder="1" applyAlignment="1">
      <alignment horizontal="center"/>
    </xf>
    <xf numFmtId="0" fontId="0" fillId="0" borderId="0" xfId="67" applyFont="1">
      <alignment/>
      <protection/>
    </xf>
    <xf numFmtId="0" fontId="0" fillId="0" borderId="0" xfId="67">
      <alignment/>
      <protection/>
    </xf>
    <xf numFmtId="164" fontId="0" fillId="0" borderId="0" xfId="67" applyNumberFormat="1" applyFont="1" applyAlignment="1">
      <alignment/>
      <protection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 quotePrefix="1">
      <alignment/>
    </xf>
    <xf numFmtId="0" fontId="0" fillId="33" borderId="0" xfId="0" applyFill="1" applyAlignment="1">
      <alignment/>
    </xf>
    <xf numFmtId="0" fontId="0" fillId="0" borderId="10" xfId="0" applyBorder="1" applyAlignment="1" quotePrefix="1">
      <alignment/>
    </xf>
    <xf numFmtId="0" fontId="0" fillId="0" borderId="0" xfId="67" applyAlignment="1">
      <alignment horizontal="center"/>
      <protection/>
    </xf>
    <xf numFmtId="0" fontId="0" fillId="0" borderId="0" xfId="67" applyAlignment="1">
      <alignment horizontal="left"/>
      <protection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33" borderId="14" xfId="0" applyFill="1" applyBorder="1" applyAlignment="1" quotePrefix="1">
      <alignment/>
    </xf>
    <xf numFmtId="0" fontId="0" fillId="33" borderId="14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 wrapText="1"/>
    </xf>
    <xf numFmtId="164" fontId="2" fillId="13" borderId="10" xfId="0" applyNumberFormat="1" applyFont="1" applyFill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164" fontId="0" fillId="0" borderId="0" xfId="0" applyNumberFormat="1" applyBorder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0" xfId="59" applyBorder="1" quotePrefix="1">
      <alignment/>
      <protection/>
    </xf>
    <xf numFmtId="164" fontId="0" fillId="33" borderId="0" xfId="0" applyNumberFormat="1" applyFont="1" applyFill="1" applyBorder="1" applyAlignment="1">
      <alignment horizontal="center"/>
    </xf>
    <xf numFmtId="164" fontId="5" fillId="7" borderId="10" xfId="0" applyNumberFormat="1" applyFont="1" applyFill="1" applyBorder="1" applyAlignment="1" quotePrefix="1">
      <alignment horizontal="center" wrapText="1"/>
    </xf>
    <xf numFmtId="0" fontId="6" fillId="33" borderId="10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10" xfId="61" applyBorder="1" applyAlignment="1" quotePrefix="1">
      <alignment horizontal="center"/>
      <protection/>
    </xf>
    <xf numFmtId="0" fontId="0" fillId="0" borderId="10" xfId="61" applyBorder="1" quotePrefix="1">
      <alignment/>
      <protection/>
    </xf>
    <xf numFmtId="0" fontId="0" fillId="0" borderId="10" xfId="62" applyBorder="1" applyAlignment="1" quotePrefix="1">
      <alignment horizontal="center"/>
      <protection/>
    </xf>
    <xf numFmtId="164" fontId="0" fillId="0" borderId="10" xfId="62" applyNumberFormat="1" applyBorder="1" applyAlignment="1" quotePrefix="1">
      <alignment horizontal="center"/>
      <protection/>
    </xf>
    <xf numFmtId="164" fontId="0" fillId="0" borderId="10" xfId="62" applyNumberFormat="1" applyBorder="1" applyAlignment="1">
      <alignment horizontal="center"/>
      <protection/>
    </xf>
    <xf numFmtId="0" fontId="0" fillId="0" borderId="10" xfId="68" applyBorder="1" applyAlignment="1" quotePrefix="1">
      <alignment horizontal="center"/>
      <protection/>
    </xf>
    <xf numFmtId="0" fontId="0" fillId="0" borderId="10" xfId="72" applyBorder="1" applyAlignment="1" quotePrefix="1">
      <alignment horizontal="center"/>
      <protection/>
    </xf>
    <xf numFmtId="0" fontId="0" fillId="0" borderId="10" xfId="72" applyBorder="1" quotePrefix="1">
      <alignment/>
      <protection/>
    </xf>
    <xf numFmtId="0" fontId="0" fillId="0" borderId="10" xfId="73" applyBorder="1" applyAlignment="1" quotePrefix="1">
      <alignment horizontal="center"/>
      <protection/>
    </xf>
    <xf numFmtId="164" fontId="0" fillId="0" borderId="10" xfId="73" applyNumberFormat="1" applyBorder="1" applyAlignment="1" quotePrefix="1">
      <alignment horizontal="center"/>
      <protection/>
    </xf>
    <xf numFmtId="164" fontId="0" fillId="0" borderId="10" xfId="73" applyNumberFormat="1" applyBorder="1" applyAlignment="1">
      <alignment horizontal="center"/>
      <protection/>
    </xf>
    <xf numFmtId="0" fontId="0" fillId="33" borderId="10" xfId="0" applyFill="1" applyBorder="1" applyAlignment="1" quotePrefix="1">
      <alignment horizontal="center"/>
    </xf>
    <xf numFmtId="164" fontId="0" fillId="33" borderId="10" xfId="0" applyNumberFormat="1" applyFill="1" applyBorder="1" applyAlignment="1" quotePrefix="1">
      <alignment horizontal="center"/>
    </xf>
    <xf numFmtId="164" fontId="0" fillId="33" borderId="14" xfId="0" applyNumberForma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0" borderId="10" xfId="0" applyBorder="1" applyAlignment="1" quotePrefix="1">
      <alignment horizontal="center"/>
    </xf>
    <xf numFmtId="164" fontId="0" fillId="0" borderId="10" xfId="0" applyNumberFormat="1" applyBorder="1" applyAlignment="1" quotePrefix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10" xfId="59" applyFill="1" applyBorder="1" quotePrefix="1">
      <alignment/>
      <protection/>
    </xf>
    <xf numFmtId="0" fontId="1" fillId="33" borderId="1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33" borderId="10" xfId="59" applyFill="1" applyBorder="1">
      <alignment/>
      <protection/>
    </xf>
    <xf numFmtId="0" fontId="0" fillId="33" borderId="10" xfId="0" applyFill="1" applyBorder="1" applyAlignment="1">
      <alignment horizontal="center"/>
    </xf>
    <xf numFmtId="0" fontId="0" fillId="0" borderId="14" xfId="0" applyBorder="1" applyAlignment="1" quotePrefix="1">
      <alignment/>
    </xf>
    <xf numFmtId="0" fontId="0" fillId="34" borderId="10" xfId="61" applyFill="1" applyBorder="1" applyAlignment="1" quotePrefix="1">
      <alignment horizontal="center"/>
      <protection/>
    </xf>
    <xf numFmtId="0" fontId="0" fillId="34" borderId="10" xfId="61" applyFill="1" applyBorder="1" quotePrefix="1">
      <alignment/>
      <protection/>
    </xf>
    <xf numFmtId="0" fontId="0" fillId="34" borderId="10" xfId="0" applyFill="1" applyBorder="1" applyAlignment="1" quotePrefix="1">
      <alignment/>
    </xf>
    <xf numFmtId="0" fontId="0" fillId="34" borderId="10" xfId="62" applyFill="1" applyBorder="1" applyAlignment="1" quotePrefix="1">
      <alignment horizontal="center"/>
      <protection/>
    </xf>
    <xf numFmtId="164" fontId="0" fillId="34" borderId="10" xfId="62" applyNumberFormat="1" applyFill="1" applyBorder="1" applyAlignment="1" quotePrefix="1">
      <alignment horizontal="center"/>
      <protection/>
    </xf>
    <xf numFmtId="164" fontId="0" fillId="34" borderId="10" xfId="62" applyNumberFormat="1" applyFill="1" applyBorder="1" applyAlignment="1">
      <alignment horizontal="center"/>
      <protection/>
    </xf>
    <xf numFmtId="0" fontId="0" fillId="34" borderId="10" xfId="63" applyFill="1" applyBorder="1" applyAlignment="1" quotePrefix="1">
      <alignment horizontal="center"/>
      <protection/>
    </xf>
    <xf numFmtId="0" fontId="0" fillId="34" borderId="10" xfId="63" applyFill="1" applyBorder="1" quotePrefix="1">
      <alignment/>
      <protection/>
    </xf>
    <xf numFmtId="0" fontId="0" fillId="34" borderId="10" xfId="64" applyFill="1" applyBorder="1" applyAlignment="1" quotePrefix="1">
      <alignment horizontal="center"/>
      <protection/>
    </xf>
    <xf numFmtId="164" fontId="0" fillId="34" borderId="10" xfId="64" applyNumberFormat="1" applyFill="1" applyBorder="1" applyAlignment="1" quotePrefix="1">
      <alignment horizontal="center"/>
      <protection/>
    </xf>
    <xf numFmtId="164" fontId="0" fillId="34" borderId="10" xfId="64" applyNumberFormat="1" applyFill="1" applyBorder="1" applyAlignment="1">
      <alignment horizontal="center"/>
      <protection/>
    </xf>
    <xf numFmtId="164" fontId="0" fillId="34" borderId="10" xfId="67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0" fillId="34" borderId="10" xfId="68" applyFill="1" applyBorder="1" applyAlignment="1" quotePrefix="1">
      <alignment horizontal="center"/>
      <protection/>
    </xf>
    <xf numFmtId="0" fontId="0" fillId="34" borderId="10" xfId="68" applyFill="1" applyBorder="1" quotePrefix="1">
      <alignment/>
      <protection/>
    </xf>
    <xf numFmtId="0" fontId="0" fillId="34" borderId="10" xfId="69" applyFill="1" applyBorder="1" applyAlignment="1" quotePrefix="1">
      <alignment horizontal="center"/>
      <protection/>
    </xf>
    <xf numFmtId="164" fontId="0" fillId="34" borderId="10" xfId="69" applyNumberFormat="1" applyFill="1" applyBorder="1" applyAlignment="1" quotePrefix="1">
      <alignment horizontal="center"/>
      <protection/>
    </xf>
    <xf numFmtId="164" fontId="0" fillId="34" borderId="10" xfId="69" applyNumberFormat="1" applyFill="1" applyBorder="1" applyAlignment="1">
      <alignment horizontal="center"/>
      <protection/>
    </xf>
    <xf numFmtId="0" fontId="7" fillId="34" borderId="10" xfId="0" applyFont="1" applyFill="1" applyBorder="1" applyAlignment="1">
      <alignment horizontal="right"/>
    </xf>
    <xf numFmtId="0" fontId="0" fillId="34" borderId="10" xfId="76" applyFill="1" applyBorder="1" applyAlignment="1" quotePrefix="1">
      <alignment horizontal="center"/>
      <protection/>
    </xf>
    <xf numFmtId="0" fontId="0" fillId="34" borderId="10" xfId="76" applyFill="1" applyBorder="1" quotePrefix="1">
      <alignment/>
      <protection/>
    </xf>
    <xf numFmtId="0" fontId="0" fillId="34" borderId="10" xfId="77" applyFill="1" applyBorder="1" applyAlignment="1" quotePrefix="1">
      <alignment horizontal="center"/>
      <protection/>
    </xf>
    <xf numFmtId="164" fontId="0" fillId="34" borderId="10" xfId="77" applyNumberFormat="1" applyFill="1" applyBorder="1" applyAlignment="1" quotePrefix="1">
      <alignment horizontal="center"/>
      <protection/>
    </xf>
    <xf numFmtId="164" fontId="0" fillId="34" borderId="10" xfId="77" applyNumberFormat="1" applyFill="1" applyBorder="1" applyAlignment="1">
      <alignment horizontal="center"/>
      <protection/>
    </xf>
    <xf numFmtId="0" fontId="0" fillId="34" borderId="10" xfId="72" applyFill="1" applyBorder="1" applyAlignment="1" quotePrefix="1">
      <alignment horizontal="center"/>
      <protection/>
    </xf>
    <xf numFmtId="0" fontId="0" fillId="34" borderId="10" xfId="72" applyFill="1" applyBorder="1" quotePrefix="1">
      <alignment/>
      <protection/>
    </xf>
    <xf numFmtId="0" fontId="0" fillId="34" borderId="10" xfId="73" applyFill="1" applyBorder="1" applyAlignment="1" quotePrefix="1">
      <alignment horizontal="center"/>
      <protection/>
    </xf>
    <xf numFmtId="164" fontId="0" fillId="34" borderId="10" xfId="73" applyNumberFormat="1" applyFill="1" applyBorder="1" applyAlignment="1" quotePrefix="1">
      <alignment horizontal="center"/>
      <protection/>
    </xf>
    <xf numFmtId="164" fontId="0" fillId="34" borderId="10" xfId="73" applyNumberFormat="1" applyFill="1" applyBorder="1" applyAlignment="1">
      <alignment horizontal="center"/>
      <protection/>
    </xf>
    <xf numFmtId="0" fontId="0" fillId="34" borderId="10" xfId="74" applyFill="1" applyBorder="1" applyAlignment="1" quotePrefix="1">
      <alignment horizontal="center"/>
      <protection/>
    </xf>
    <xf numFmtId="0" fontId="0" fillId="34" borderId="10" xfId="74" applyFill="1" applyBorder="1" quotePrefix="1">
      <alignment/>
      <protection/>
    </xf>
    <xf numFmtId="0" fontId="0" fillId="34" borderId="10" xfId="75" applyFill="1" applyBorder="1" applyAlignment="1" quotePrefix="1">
      <alignment horizontal="center"/>
      <protection/>
    </xf>
    <xf numFmtId="164" fontId="0" fillId="34" borderId="10" xfId="75" applyNumberFormat="1" applyFill="1" applyBorder="1" applyAlignment="1" quotePrefix="1">
      <alignment horizontal="center"/>
      <protection/>
    </xf>
    <xf numFmtId="164" fontId="0" fillId="34" borderId="10" xfId="75" applyNumberFormat="1" applyFill="1" applyBorder="1" applyAlignment="1">
      <alignment horizontal="center"/>
      <protection/>
    </xf>
    <xf numFmtId="0" fontId="0" fillId="34" borderId="10" xfId="0" applyFill="1" applyBorder="1" applyAlignment="1" quotePrefix="1">
      <alignment horizontal="center"/>
    </xf>
    <xf numFmtId="164" fontId="0" fillId="34" borderId="10" xfId="0" applyNumberFormat="1" applyFill="1" applyBorder="1" applyAlignment="1" quotePrefix="1">
      <alignment horizontal="center"/>
    </xf>
    <xf numFmtId="164" fontId="0" fillId="34" borderId="10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6" fillId="34" borderId="1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67" applyFont="1" applyAlignment="1">
      <alignment horizontal="center" wrapText="1"/>
      <protection/>
    </xf>
    <xf numFmtId="0" fontId="0" fillId="33" borderId="10" xfId="79" applyFill="1" applyBorder="1" applyAlignment="1" quotePrefix="1">
      <alignment horizontal="center"/>
      <protection/>
    </xf>
    <xf numFmtId="0" fontId="0" fillId="33" borderId="10" xfId="79" applyFill="1" applyBorder="1" quotePrefix="1">
      <alignment/>
      <protection/>
    </xf>
    <xf numFmtId="0" fontId="0" fillId="33" borderId="10" xfId="0" applyFont="1" applyFill="1" applyBorder="1" applyAlignment="1">
      <alignment/>
    </xf>
    <xf numFmtId="0" fontId="0" fillId="33" borderId="10" xfId="80" applyFill="1" applyBorder="1" applyAlignment="1" quotePrefix="1">
      <alignment horizontal="center"/>
      <protection/>
    </xf>
    <xf numFmtId="164" fontId="0" fillId="33" borderId="10" xfId="80" applyNumberFormat="1" applyFill="1" applyBorder="1" applyAlignment="1" quotePrefix="1">
      <alignment horizontal="center"/>
      <protection/>
    </xf>
    <xf numFmtId="3" fontId="0" fillId="33" borderId="10" xfId="0" applyNumberFormat="1" applyFont="1" applyFill="1" applyBorder="1" applyAlignment="1">
      <alignment horizontal="center"/>
    </xf>
    <xf numFmtId="164" fontId="0" fillId="33" borderId="10" xfId="67" applyNumberFormat="1" applyFont="1" applyFill="1" applyBorder="1" applyAlignment="1">
      <alignment/>
      <protection/>
    </xf>
    <xf numFmtId="0" fontId="0" fillId="33" borderId="10" xfId="81" applyFill="1" applyBorder="1" applyAlignment="1" quotePrefix="1">
      <alignment horizontal="center"/>
      <protection/>
    </xf>
    <xf numFmtId="0" fontId="0" fillId="33" borderId="10" xfId="81" applyFill="1" applyBorder="1" quotePrefix="1">
      <alignment/>
      <protection/>
    </xf>
    <xf numFmtId="0" fontId="0" fillId="33" borderId="10" xfId="82" applyFill="1" applyBorder="1" applyAlignment="1" quotePrefix="1">
      <alignment horizontal="center"/>
      <protection/>
    </xf>
    <xf numFmtId="164" fontId="0" fillId="33" borderId="10" xfId="82" applyNumberFormat="1" applyFill="1" applyBorder="1" applyAlignment="1" quotePrefix="1">
      <alignment horizontal="center"/>
      <protection/>
    </xf>
    <xf numFmtId="3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 quotePrefix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33" borderId="10" xfId="68" applyFill="1" applyBorder="1" applyAlignment="1" quotePrefix="1">
      <alignment horizontal="center"/>
      <protection/>
    </xf>
    <xf numFmtId="0" fontId="0" fillId="33" borderId="10" xfId="72" applyFill="1" applyBorder="1" applyAlignment="1" quotePrefix="1">
      <alignment horizontal="center"/>
      <protection/>
    </xf>
    <xf numFmtId="0" fontId="0" fillId="33" borderId="10" xfId="72" applyFill="1" applyBorder="1" quotePrefix="1">
      <alignment/>
      <protection/>
    </xf>
    <xf numFmtId="0" fontId="0" fillId="33" borderId="10" xfId="73" applyFill="1" applyBorder="1" applyAlignment="1" quotePrefix="1">
      <alignment horizontal="center"/>
      <protection/>
    </xf>
    <xf numFmtId="164" fontId="0" fillId="33" borderId="10" xfId="73" applyNumberFormat="1" applyFill="1" applyBorder="1" applyAlignment="1" quotePrefix="1">
      <alignment horizontal="center"/>
      <protection/>
    </xf>
    <xf numFmtId="164" fontId="0" fillId="33" borderId="10" xfId="73" applyNumberFormat="1" applyFill="1" applyBorder="1" applyAlignment="1">
      <alignment horizontal="center"/>
      <protection/>
    </xf>
    <xf numFmtId="0" fontId="0" fillId="33" borderId="10" xfId="68" applyFill="1" applyBorder="1" quotePrefix="1">
      <alignment/>
      <protection/>
    </xf>
    <xf numFmtId="0" fontId="0" fillId="33" borderId="10" xfId="69" applyFill="1" applyBorder="1" applyAlignment="1" quotePrefix="1">
      <alignment horizontal="center"/>
      <protection/>
    </xf>
    <xf numFmtId="164" fontId="0" fillId="33" borderId="10" xfId="69" applyNumberFormat="1" applyFill="1" applyBorder="1" applyAlignment="1" quotePrefix="1">
      <alignment horizontal="center"/>
      <protection/>
    </xf>
    <xf numFmtId="164" fontId="0" fillId="33" borderId="10" xfId="69" applyNumberForma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0" borderId="0" xfId="0" applyNumberFormat="1" applyAlignment="1">
      <alignment horizontal="center"/>
    </xf>
    <xf numFmtId="164" fontId="2" fillId="7" borderId="15" xfId="0" applyNumberFormat="1" applyFont="1" applyFill="1" applyBorder="1" applyAlignment="1">
      <alignment horizontal="center"/>
    </xf>
    <xf numFmtId="164" fontId="2" fillId="7" borderId="16" xfId="0" applyNumberFormat="1" applyFont="1" applyFill="1" applyBorder="1" applyAlignment="1">
      <alignment horizontal="center"/>
    </xf>
    <xf numFmtId="164" fontId="2" fillId="7" borderId="17" xfId="0" applyNumberFormat="1" applyFont="1" applyFill="1" applyBorder="1" applyAlignment="1">
      <alignment horizontal="center"/>
    </xf>
    <xf numFmtId="164" fontId="2" fillId="7" borderId="18" xfId="0" applyNumberFormat="1" applyFont="1" applyFill="1" applyBorder="1" applyAlignment="1">
      <alignment horizontal="center"/>
    </xf>
    <xf numFmtId="164" fontId="2" fillId="7" borderId="19" xfId="0" applyNumberFormat="1" applyFont="1" applyFill="1" applyBorder="1" applyAlignment="1">
      <alignment horizontal="center"/>
    </xf>
    <xf numFmtId="164" fontId="2" fillId="7" borderId="20" xfId="0" applyNumberFormat="1" applyFont="1" applyFill="1" applyBorder="1" applyAlignment="1">
      <alignment horizontal="center"/>
    </xf>
    <xf numFmtId="164" fontId="2" fillId="7" borderId="11" xfId="0" applyNumberFormat="1" applyFont="1" applyFill="1" applyBorder="1" applyAlignment="1">
      <alignment horizontal="center" wrapText="1"/>
    </xf>
    <xf numFmtId="164" fontId="2" fillId="7" borderId="12" xfId="0" applyNumberFormat="1" applyFont="1" applyFill="1" applyBorder="1" applyAlignment="1">
      <alignment horizontal="center" wrapText="1"/>
    </xf>
    <xf numFmtId="164" fontId="2" fillId="7" borderId="14" xfId="0" applyNumberFormat="1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164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7" borderId="13" xfId="0" applyFont="1" applyFill="1" applyBorder="1" applyAlignment="1">
      <alignment horizontal="center" wrapText="1"/>
    </xf>
    <xf numFmtId="164" fontId="2" fillId="7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84" applyFont="1" applyAlignment="1">
      <alignment horizontal="center"/>
      <protection/>
    </xf>
    <xf numFmtId="0" fontId="0" fillId="0" borderId="0" xfId="67" applyFont="1" applyAlignment="1">
      <alignment horizontal="left"/>
      <protection/>
    </xf>
    <xf numFmtId="0" fontId="0" fillId="0" borderId="0" xfId="67" applyFont="1" applyAlignment="1">
      <alignment horizontal="left"/>
      <protection/>
    </xf>
    <xf numFmtId="0" fontId="0" fillId="0" borderId="0" xfId="67" applyAlignment="1">
      <alignment horizontal="left"/>
      <protection/>
    </xf>
    <xf numFmtId="164" fontId="0" fillId="0" borderId="0" xfId="67" applyNumberFormat="1" applyFont="1" applyAlignment="1">
      <alignment horizontal="center"/>
      <protection/>
    </xf>
    <xf numFmtId="164" fontId="0" fillId="0" borderId="0" xfId="67" applyNumberFormat="1" applyFont="1" applyAlignment="1">
      <alignment horizontal="center"/>
      <protection/>
    </xf>
    <xf numFmtId="0" fontId="0" fillId="33" borderId="21" xfId="0" applyFill="1" applyBorder="1" applyAlignment="1">
      <alignment horizontal="center" textRotation="90"/>
    </xf>
    <xf numFmtId="0" fontId="0" fillId="34" borderId="10" xfId="79" applyFill="1" applyBorder="1" applyAlignment="1" quotePrefix="1">
      <alignment horizontal="center"/>
      <protection/>
    </xf>
    <xf numFmtId="0" fontId="0" fillId="34" borderId="10" xfId="79" applyFill="1" applyBorder="1" quotePrefix="1">
      <alignment/>
      <protection/>
    </xf>
    <xf numFmtId="0" fontId="0" fillId="34" borderId="10" xfId="0" applyFont="1" applyFill="1" applyBorder="1" applyAlignment="1">
      <alignment/>
    </xf>
    <xf numFmtId="0" fontId="0" fillId="34" borderId="10" xfId="80" applyFill="1" applyBorder="1" applyAlignment="1" quotePrefix="1">
      <alignment horizontal="center"/>
      <protection/>
    </xf>
    <xf numFmtId="164" fontId="0" fillId="34" borderId="10" xfId="80" applyNumberFormat="1" applyFill="1" applyBorder="1" applyAlignment="1" quotePrefix="1">
      <alignment horizontal="center"/>
      <protection/>
    </xf>
    <xf numFmtId="3" fontId="0" fillId="34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 horizontal="center"/>
    </xf>
    <xf numFmtId="0" fontId="0" fillId="0" borderId="14" xfId="0" applyBorder="1" applyAlignment="1">
      <alignment/>
    </xf>
    <xf numFmtId="0" fontId="0" fillId="34" borderId="10" xfId="65" applyFill="1" applyBorder="1" applyAlignment="1" quotePrefix="1">
      <alignment horizontal="center"/>
      <protection/>
    </xf>
    <xf numFmtId="0" fontId="0" fillId="34" borderId="10" xfId="65" applyFill="1" applyBorder="1" quotePrefix="1">
      <alignment/>
      <protection/>
    </xf>
    <xf numFmtId="0" fontId="0" fillId="34" borderId="10" xfId="66" applyFill="1" applyBorder="1" applyAlignment="1" quotePrefix="1">
      <alignment horizontal="center"/>
      <protection/>
    </xf>
    <xf numFmtId="164" fontId="0" fillId="34" borderId="10" xfId="66" applyNumberFormat="1" applyFill="1" applyBorder="1" applyAlignment="1" quotePrefix="1">
      <alignment horizontal="center"/>
      <protection/>
    </xf>
    <xf numFmtId="164" fontId="0" fillId="34" borderId="10" xfId="66" applyNumberFormat="1" applyFill="1" applyBorder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O55" sqref="O55"/>
    </sheetView>
  </sheetViews>
  <sheetFormatPr defaultColWidth="9.140625" defaultRowHeight="12.75"/>
  <cols>
    <col min="1" max="1" width="4.421875" style="1" customWidth="1"/>
    <col min="2" max="2" width="11.7109375" style="1" customWidth="1"/>
    <col min="3" max="3" width="25.00390625" style="0" hidden="1" customWidth="1"/>
    <col min="4" max="4" width="17.00390625" style="0" customWidth="1"/>
    <col min="5" max="5" width="9.8515625" style="0" customWidth="1"/>
    <col min="6" max="6" width="10.57421875" style="1" customWidth="1"/>
    <col min="7" max="7" width="7.7109375" style="2" customWidth="1"/>
    <col min="8" max="11" width="11.7109375" style="2" customWidth="1"/>
    <col min="12" max="12" width="20.28125" style="2" customWidth="1"/>
    <col min="13" max="13" width="13.57421875" style="75" customWidth="1"/>
  </cols>
  <sheetData>
    <row r="1" spans="1:13" ht="12.75">
      <c r="A1" s="152" t="s">
        <v>0</v>
      </c>
      <c r="B1" s="152"/>
      <c r="C1" s="152"/>
      <c r="D1" s="152"/>
      <c r="E1" s="3"/>
      <c r="I1" s="152" t="s">
        <v>1</v>
      </c>
      <c r="J1" s="152"/>
      <c r="K1" s="152"/>
      <c r="L1" s="152"/>
      <c r="M1" s="152"/>
    </row>
    <row r="2" spans="1:13" ht="12.75">
      <c r="A2" s="152" t="s">
        <v>2</v>
      </c>
      <c r="B2" s="152"/>
      <c r="C2" s="152"/>
      <c r="D2" s="152"/>
      <c r="E2" s="3"/>
      <c r="I2" s="152" t="s">
        <v>3</v>
      </c>
      <c r="J2" s="152"/>
      <c r="K2" s="152"/>
      <c r="L2" s="152"/>
      <c r="M2" s="152"/>
    </row>
    <row r="3" spans="1:13" ht="12.75">
      <c r="A3" s="152" t="s">
        <v>4</v>
      </c>
      <c r="B3" s="152"/>
      <c r="C3" s="152"/>
      <c r="D3" s="152"/>
      <c r="E3" s="3"/>
      <c r="I3" s="152" t="s">
        <v>4</v>
      </c>
      <c r="J3" s="152"/>
      <c r="K3" s="152"/>
      <c r="L3" s="152"/>
      <c r="M3" s="152"/>
    </row>
    <row r="5" spans="1:13" ht="12.75">
      <c r="A5" s="153" t="s">
        <v>268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2.75">
      <c r="A6" s="152" t="s">
        <v>131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3" ht="12.75">
      <c r="A7" s="152" t="s">
        <v>130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13" ht="6.75" customHeight="1">
      <c r="A9" s="145" t="s">
        <v>5</v>
      </c>
      <c r="B9" s="145" t="s">
        <v>6</v>
      </c>
      <c r="C9" s="145" t="s">
        <v>7</v>
      </c>
      <c r="D9" s="16"/>
      <c r="E9" s="16"/>
      <c r="F9" s="145" t="s">
        <v>8</v>
      </c>
      <c r="G9" s="142" t="s">
        <v>9</v>
      </c>
      <c r="H9" s="136" t="s">
        <v>132</v>
      </c>
      <c r="I9" s="137"/>
      <c r="J9" s="137"/>
      <c r="K9" s="138"/>
      <c r="L9" s="142" t="s">
        <v>261</v>
      </c>
      <c r="M9" s="145" t="s">
        <v>10</v>
      </c>
    </row>
    <row r="10" spans="1:13" ht="12.75">
      <c r="A10" s="146"/>
      <c r="B10" s="146"/>
      <c r="C10" s="146"/>
      <c r="D10" s="17"/>
      <c r="E10" s="17"/>
      <c r="F10" s="146"/>
      <c r="G10" s="143"/>
      <c r="H10" s="139"/>
      <c r="I10" s="140"/>
      <c r="J10" s="140"/>
      <c r="K10" s="141"/>
      <c r="L10" s="143"/>
      <c r="M10" s="146"/>
    </row>
    <row r="11" spans="1:13" s="5" customFormat="1" ht="37.5" customHeight="1" thickBot="1">
      <c r="A11" s="150"/>
      <c r="B11" s="150"/>
      <c r="C11" s="150"/>
      <c r="D11" s="18" t="s">
        <v>63</v>
      </c>
      <c r="E11" s="18" t="s">
        <v>62</v>
      </c>
      <c r="F11" s="150"/>
      <c r="G11" s="151"/>
      <c r="H11" s="31" t="s">
        <v>40</v>
      </c>
      <c r="I11" s="31" t="s">
        <v>41</v>
      </c>
      <c r="J11" s="31" t="s">
        <v>42</v>
      </c>
      <c r="K11" s="31" t="s">
        <v>43</v>
      </c>
      <c r="L11" s="144"/>
      <c r="M11" s="147"/>
    </row>
    <row r="12" spans="1:14" s="12" customFormat="1" ht="31.5" customHeight="1">
      <c r="A12" s="38">
        <v>1</v>
      </c>
      <c r="B12" s="38" t="s">
        <v>136</v>
      </c>
      <c r="C12" s="39" t="s">
        <v>137</v>
      </c>
      <c r="D12" s="13" t="str">
        <f>LEFT(C12,LEN(C12)-LEN(E12))</f>
        <v>Nguyễn Thị </v>
      </c>
      <c r="E12" s="39" t="s">
        <v>186</v>
      </c>
      <c r="F12" s="40" t="s">
        <v>138</v>
      </c>
      <c r="G12" s="41" t="s">
        <v>129</v>
      </c>
      <c r="H12" s="42"/>
      <c r="I12" s="42"/>
      <c r="J12" s="42"/>
      <c r="K12" s="42" t="s">
        <v>11</v>
      </c>
      <c r="L12" s="10" t="s">
        <v>251</v>
      </c>
      <c r="M12" s="76" t="s">
        <v>252</v>
      </c>
      <c r="N12" s="78" t="s">
        <v>282</v>
      </c>
    </row>
    <row r="13" spans="1:13" s="12" customFormat="1" ht="31.5" customHeight="1">
      <c r="A13" s="62">
        <v>1</v>
      </c>
      <c r="B13" s="62" t="s">
        <v>133</v>
      </c>
      <c r="C13" s="63" t="s">
        <v>134</v>
      </c>
      <c r="D13" s="64" t="str">
        <f>LEFT(C13,LEN(C13)-LEN(E13))</f>
        <v>Nguyễn Hải </v>
      </c>
      <c r="E13" s="63" t="s">
        <v>185</v>
      </c>
      <c r="F13" s="65" t="s">
        <v>135</v>
      </c>
      <c r="G13" s="66" t="s">
        <v>129</v>
      </c>
      <c r="H13" s="67" t="s">
        <v>11</v>
      </c>
      <c r="I13" s="67" t="s">
        <v>11</v>
      </c>
      <c r="J13" s="67" t="s">
        <v>11</v>
      </c>
      <c r="K13" s="67" t="s">
        <v>11</v>
      </c>
      <c r="L13" s="73" t="s">
        <v>253</v>
      </c>
      <c r="M13" s="77"/>
    </row>
    <row r="14" spans="1:14" s="12" customFormat="1" ht="31.5" customHeight="1">
      <c r="A14" s="62">
        <v>2</v>
      </c>
      <c r="B14" s="62" t="s">
        <v>139</v>
      </c>
      <c r="C14" s="63" t="s">
        <v>140</v>
      </c>
      <c r="D14" s="64" t="str">
        <f>LEFT(C14,LEN(C14)-LEN(E14))</f>
        <v>Nguyễn Phương </v>
      </c>
      <c r="E14" s="63" t="s">
        <v>89</v>
      </c>
      <c r="F14" s="65" t="s">
        <v>141</v>
      </c>
      <c r="G14" s="66" t="s">
        <v>129</v>
      </c>
      <c r="H14" s="67" t="s">
        <v>11</v>
      </c>
      <c r="I14" s="67" t="s">
        <v>11</v>
      </c>
      <c r="J14" s="67" t="s">
        <v>11</v>
      </c>
      <c r="K14" s="67" t="s">
        <v>11</v>
      </c>
      <c r="L14" s="73" t="s">
        <v>253</v>
      </c>
      <c r="M14" s="77"/>
      <c r="N14" s="9"/>
    </row>
    <row r="15" spans="1:14" s="12" customFormat="1" ht="24.75" customHeight="1">
      <c r="A15" s="62">
        <v>3</v>
      </c>
      <c r="B15" s="170" t="s">
        <v>19</v>
      </c>
      <c r="C15" s="171" t="s">
        <v>20</v>
      </c>
      <c r="D15" s="64" t="str">
        <f>LEFT(C15,LEN(C15)-LEN(E15))</f>
        <v>Nguyễn Thành </v>
      </c>
      <c r="E15" s="171" t="s">
        <v>78</v>
      </c>
      <c r="F15" s="172" t="s">
        <v>21</v>
      </c>
      <c r="G15" s="173" t="s">
        <v>22</v>
      </c>
      <c r="H15" s="174"/>
      <c r="I15" s="174" t="s">
        <v>11</v>
      </c>
      <c r="J15" s="174"/>
      <c r="K15" s="174"/>
      <c r="L15" s="73" t="s">
        <v>253</v>
      </c>
      <c r="M15" s="77"/>
      <c r="N15" s="12" t="s">
        <v>260</v>
      </c>
    </row>
    <row r="16" spans="1:13" s="12" customFormat="1" ht="31.5" customHeight="1">
      <c r="A16" s="62">
        <v>4</v>
      </c>
      <c r="B16" s="68" t="s">
        <v>58</v>
      </c>
      <c r="C16" s="69" t="s">
        <v>59</v>
      </c>
      <c r="D16" s="64" t="str">
        <f>LEFT(C16,LEN(C16)-LEN(E16))</f>
        <v>BÙI THỊ THU </v>
      </c>
      <c r="E16" s="69" t="s">
        <v>74</v>
      </c>
      <c r="F16" s="70" t="s">
        <v>68</v>
      </c>
      <c r="G16" s="71" t="s">
        <v>46</v>
      </c>
      <c r="H16" s="72"/>
      <c r="I16" s="72" t="s">
        <v>11</v>
      </c>
      <c r="J16" s="72"/>
      <c r="K16" s="72"/>
      <c r="L16" s="73" t="s">
        <v>253</v>
      </c>
      <c r="M16" s="77"/>
    </row>
    <row r="17" spans="1:13" s="12" customFormat="1" ht="12.75">
      <c r="A17" s="36"/>
      <c r="B17" s="36"/>
      <c r="F17" s="36"/>
      <c r="G17" s="37"/>
      <c r="H17" s="37"/>
      <c r="I17" s="37"/>
      <c r="J17" s="37"/>
      <c r="K17" s="37"/>
      <c r="L17" s="37"/>
      <c r="M17" s="78"/>
    </row>
    <row r="18" spans="1:13" s="12" customFormat="1" ht="12.75">
      <c r="A18" s="154" t="s">
        <v>24</v>
      </c>
      <c r="B18" s="154"/>
      <c r="C18" s="154"/>
      <c r="D18" s="154"/>
      <c r="E18" s="154"/>
      <c r="F18" s="154"/>
      <c r="G18" s="154"/>
      <c r="H18" s="37"/>
      <c r="I18" s="37"/>
      <c r="J18" s="37"/>
      <c r="K18" s="148" t="s">
        <v>267</v>
      </c>
      <c r="L18" s="148"/>
      <c r="M18" s="148"/>
    </row>
    <row r="19" spans="1:13" ht="12.75">
      <c r="A19" s="149" t="s">
        <v>128</v>
      </c>
      <c r="B19" s="149"/>
      <c r="C19" s="149"/>
      <c r="D19" s="149"/>
      <c r="K19" s="135" t="s">
        <v>44</v>
      </c>
      <c r="L19" s="135"/>
      <c r="M19" s="135"/>
    </row>
    <row r="22" ht="12.75" hidden="1"/>
    <row r="23" ht="12.75" hidden="1"/>
    <row r="24" ht="12.75" hidden="1"/>
    <row r="25" ht="12.75" hidden="1"/>
    <row r="26" spans="11:13" ht="12.75" hidden="1">
      <c r="K26" s="135"/>
      <c r="L26" s="135"/>
      <c r="M26" s="135"/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spans="1:13" ht="12.75">
      <c r="A37" s="152" t="s">
        <v>0</v>
      </c>
      <c r="B37" s="152"/>
      <c r="C37" s="152"/>
      <c r="D37" s="152"/>
      <c r="E37" s="3"/>
      <c r="I37" s="152" t="s">
        <v>1</v>
      </c>
      <c r="J37" s="152"/>
      <c r="K37" s="152"/>
      <c r="L37" s="152"/>
      <c r="M37" s="152"/>
    </row>
    <row r="38" spans="1:13" ht="12.75">
      <c r="A38" s="152" t="s">
        <v>2</v>
      </c>
      <c r="B38" s="152"/>
      <c r="C38" s="152"/>
      <c r="D38" s="152"/>
      <c r="E38" s="3"/>
      <c r="I38" s="152" t="s">
        <v>3</v>
      </c>
      <c r="J38" s="152"/>
      <c r="K38" s="152"/>
      <c r="L38" s="152"/>
      <c r="M38" s="152"/>
    </row>
    <row r="39" spans="1:13" ht="12.75">
      <c r="A39" s="152" t="s">
        <v>4</v>
      </c>
      <c r="B39" s="152"/>
      <c r="C39" s="152"/>
      <c r="D39" s="152"/>
      <c r="E39" s="3"/>
      <c r="I39" s="152" t="s">
        <v>4</v>
      </c>
      <c r="J39" s="152"/>
      <c r="K39" s="152"/>
      <c r="L39" s="152"/>
      <c r="M39" s="152"/>
    </row>
    <row r="41" spans="1:13" ht="12.75">
      <c r="A41" s="153" t="s">
        <v>268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</row>
    <row r="42" spans="1:13" ht="12.75">
      <c r="A42" s="152" t="s">
        <v>144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ht="12.75">
      <c r="A43" s="152" t="s">
        <v>143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13" ht="6.75" customHeight="1">
      <c r="A45" s="145" t="s">
        <v>5</v>
      </c>
      <c r="B45" s="145" t="s">
        <v>6</v>
      </c>
      <c r="C45" s="145" t="s">
        <v>7</v>
      </c>
      <c r="D45" s="33"/>
      <c r="E45" s="33"/>
      <c r="F45" s="145" t="s">
        <v>8</v>
      </c>
      <c r="G45" s="142" t="s">
        <v>9</v>
      </c>
      <c r="H45" s="136" t="s">
        <v>145</v>
      </c>
      <c r="I45" s="137"/>
      <c r="J45" s="137"/>
      <c r="K45" s="138"/>
      <c r="L45" s="142" t="s">
        <v>261</v>
      </c>
      <c r="M45" s="145" t="s">
        <v>262</v>
      </c>
    </row>
    <row r="46" spans="1:13" ht="12.75">
      <c r="A46" s="146"/>
      <c r="B46" s="146"/>
      <c r="C46" s="146"/>
      <c r="D46" s="34"/>
      <c r="E46" s="34"/>
      <c r="F46" s="146"/>
      <c r="G46" s="143"/>
      <c r="H46" s="139"/>
      <c r="I46" s="140"/>
      <c r="J46" s="140"/>
      <c r="K46" s="141"/>
      <c r="L46" s="143"/>
      <c r="M46" s="146"/>
    </row>
    <row r="47" spans="1:13" s="5" customFormat="1" ht="37.5" customHeight="1" thickBot="1">
      <c r="A47" s="150"/>
      <c r="B47" s="150"/>
      <c r="C47" s="150"/>
      <c r="D47" s="35" t="s">
        <v>63</v>
      </c>
      <c r="E47" s="35" t="s">
        <v>62</v>
      </c>
      <c r="F47" s="150"/>
      <c r="G47" s="151"/>
      <c r="H47" s="31" t="s">
        <v>40</v>
      </c>
      <c r="I47" s="31" t="s">
        <v>41</v>
      </c>
      <c r="J47" s="31" t="s">
        <v>42</v>
      </c>
      <c r="K47" s="31" t="s">
        <v>43</v>
      </c>
      <c r="L47" s="144"/>
      <c r="M47" s="147"/>
    </row>
    <row r="48" spans="1:13" s="12" customFormat="1" ht="21" customHeight="1">
      <c r="A48" s="43">
        <v>1</v>
      </c>
      <c r="B48" s="44" t="s">
        <v>28</v>
      </c>
      <c r="C48" s="45" t="s">
        <v>29</v>
      </c>
      <c r="D48" s="13" t="str">
        <f>LEFT(C48,LEN(C48)-LEN(E48))</f>
        <v>Vũ Thị Thục </v>
      </c>
      <c r="E48" s="45" t="s">
        <v>95</v>
      </c>
      <c r="F48" s="46" t="s">
        <v>30</v>
      </c>
      <c r="G48" s="47" t="s">
        <v>18</v>
      </c>
      <c r="H48" s="48" t="s">
        <v>11</v>
      </c>
      <c r="I48" s="48"/>
      <c r="J48" s="48"/>
      <c r="K48" s="48"/>
      <c r="L48" s="10" t="s">
        <v>251</v>
      </c>
      <c r="M48" s="74" t="s">
        <v>283</v>
      </c>
    </row>
    <row r="49" spans="1:13" s="12" customFormat="1" ht="19.5" customHeight="1">
      <c r="A49" s="43">
        <v>2</v>
      </c>
      <c r="B49" s="44" t="s">
        <v>105</v>
      </c>
      <c r="C49" s="45" t="s">
        <v>106</v>
      </c>
      <c r="D49" s="13" t="str">
        <f>LEFT(C49,LEN(C49)-LEN(E49))</f>
        <v>Nguyễn Thanh </v>
      </c>
      <c r="E49" s="45" t="s">
        <v>108</v>
      </c>
      <c r="F49" s="46" t="s">
        <v>107</v>
      </c>
      <c r="G49" s="47" t="s">
        <v>18</v>
      </c>
      <c r="H49" s="48"/>
      <c r="I49" s="48"/>
      <c r="J49" s="48" t="s">
        <v>11</v>
      </c>
      <c r="K49" s="48"/>
      <c r="L49" s="10" t="s">
        <v>251</v>
      </c>
      <c r="M49" s="74" t="s">
        <v>283</v>
      </c>
    </row>
    <row r="50" spans="1:13" s="12" customFormat="1" ht="25.5" customHeight="1">
      <c r="A50" s="43">
        <v>3</v>
      </c>
      <c r="B50" s="44" t="s">
        <v>82</v>
      </c>
      <c r="C50" s="45" t="s">
        <v>83</v>
      </c>
      <c r="D50" s="13" t="str">
        <f>LEFT(C50,LEN(C50)-LEN(E50))</f>
        <v>Vũ Hồng </v>
      </c>
      <c r="E50" s="45" t="s">
        <v>88</v>
      </c>
      <c r="F50" s="46" t="s">
        <v>85</v>
      </c>
      <c r="G50" s="47" t="s">
        <v>22</v>
      </c>
      <c r="H50" s="48"/>
      <c r="I50" s="48"/>
      <c r="J50" s="48" t="s">
        <v>11</v>
      </c>
      <c r="K50" s="48"/>
      <c r="L50" s="10" t="s">
        <v>251</v>
      </c>
      <c r="M50" s="74" t="s">
        <v>283</v>
      </c>
    </row>
    <row r="51" spans="1:13" s="12" customFormat="1" ht="21" customHeight="1">
      <c r="A51" s="43">
        <v>4</v>
      </c>
      <c r="B51" s="44" t="s">
        <v>102</v>
      </c>
      <c r="C51" s="45" t="s">
        <v>103</v>
      </c>
      <c r="D51" s="13" t="str">
        <f>LEFT(C51,LEN(C51)-LEN(E51))</f>
        <v>Phạm Thị Thu </v>
      </c>
      <c r="E51" s="45" t="s">
        <v>71</v>
      </c>
      <c r="F51" s="46" t="s">
        <v>104</v>
      </c>
      <c r="G51" s="47" t="s">
        <v>18</v>
      </c>
      <c r="H51" s="48"/>
      <c r="I51" s="48"/>
      <c r="J51" s="48" t="s">
        <v>11</v>
      </c>
      <c r="K51" s="48"/>
      <c r="L51" s="10" t="s">
        <v>251</v>
      </c>
      <c r="M51" s="74" t="s">
        <v>283</v>
      </c>
    </row>
    <row r="52" spans="1:13" s="12" customFormat="1" ht="21" customHeight="1">
      <c r="A52" s="43">
        <v>5</v>
      </c>
      <c r="B52" s="44" t="s">
        <v>92</v>
      </c>
      <c r="C52" s="45" t="s">
        <v>93</v>
      </c>
      <c r="D52" s="13" t="str">
        <f>LEFT(C52,LEN(C52)-LEN(E52))</f>
        <v>Trần Minh </v>
      </c>
      <c r="E52" s="45" t="s">
        <v>71</v>
      </c>
      <c r="F52" s="46" t="s">
        <v>94</v>
      </c>
      <c r="G52" s="47" t="s">
        <v>22</v>
      </c>
      <c r="H52" s="48"/>
      <c r="I52" s="48"/>
      <c r="J52" s="48" t="s">
        <v>11</v>
      </c>
      <c r="K52" s="48"/>
      <c r="L52" s="10" t="s">
        <v>251</v>
      </c>
      <c r="M52" s="74" t="s">
        <v>283</v>
      </c>
    </row>
    <row r="53" spans="1:13" s="12" customFormat="1" ht="25.5" customHeight="1">
      <c r="A53" s="43">
        <v>6</v>
      </c>
      <c r="B53" s="44" t="s">
        <v>37</v>
      </c>
      <c r="C53" s="45" t="s">
        <v>38</v>
      </c>
      <c r="D53" s="13" t="str">
        <f>LEFT(C53,LEN(C53)-LEN(E53))</f>
        <v>Vũ Quỳnh </v>
      </c>
      <c r="E53" s="45" t="s">
        <v>79</v>
      </c>
      <c r="F53" s="46" t="s">
        <v>39</v>
      </c>
      <c r="G53" s="47" t="s">
        <v>22</v>
      </c>
      <c r="H53" s="48"/>
      <c r="I53" s="48"/>
      <c r="J53" s="48" t="s">
        <v>11</v>
      </c>
      <c r="K53" s="48"/>
      <c r="L53" s="10" t="s">
        <v>251</v>
      </c>
      <c r="M53" s="74" t="s">
        <v>283</v>
      </c>
    </row>
    <row r="54" spans="1:13" s="12" customFormat="1" ht="25.5" customHeight="1">
      <c r="A54" s="43">
        <v>7</v>
      </c>
      <c r="B54" s="44" t="s">
        <v>25</v>
      </c>
      <c r="C54" s="45" t="s">
        <v>26</v>
      </c>
      <c r="D54" s="13" t="str">
        <f>LEFT(C54,LEN(C54)-LEN(E54))</f>
        <v>Phan Thanh </v>
      </c>
      <c r="E54" s="45" t="s">
        <v>76</v>
      </c>
      <c r="F54" s="46" t="s">
        <v>27</v>
      </c>
      <c r="G54" s="47" t="s">
        <v>18</v>
      </c>
      <c r="H54" s="48" t="s">
        <v>11</v>
      </c>
      <c r="I54" s="48"/>
      <c r="J54" s="48" t="s">
        <v>11</v>
      </c>
      <c r="K54" s="48"/>
      <c r="L54" s="10" t="s">
        <v>254</v>
      </c>
      <c r="M54" s="74" t="s">
        <v>283</v>
      </c>
    </row>
    <row r="55" spans="1:13" s="12" customFormat="1" ht="25.5" customHeight="1">
      <c r="A55" s="43">
        <v>8</v>
      </c>
      <c r="B55" s="123" t="s">
        <v>156</v>
      </c>
      <c r="C55" s="129" t="s">
        <v>157</v>
      </c>
      <c r="D55" s="11" t="str">
        <f>LEFT(C55,LEN(C55)-LEN(E55))</f>
        <v>NGÔ THỊ KIM </v>
      </c>
      <c r="E55" s="129" t="s">
        <v>72</v>
      </c>
      <c r="F55" s="130" t="s">
        <v>177</v>
      </c>
      <c r="G55" s="131" t="s">
        <v>48</v>
      </c>
      <c r="H55" s="132" t="s">
        <v>11</v>
      </c>
      <c r="I55" s="132"/>
      <c r="J55" s="132" t="s">
        <v>11</v>
      </c>
      <c r="K55" s="132"/>
      <c r="L55" s="10" t="s">
        <v>254</v>
      </c>
      <c r="M55" s="74" t="s">
        <v>284</v>
      </c>
    </row>
    <row r="56" spans="1:13" s="12" customFormat="1" ht="25.5" customHeight="1">
      <c r="A56" s="43">
        <v>9</v>
      </c>
      <c r="B56" s="123" t="s">
        <v>54</v>
      </c>
      <c r="C56" s="129" t="s">
        <v>55</v>
      </c>
      <c r="D56" s="11" t="str">
        <f>LEFT(C56,LEN(C56)-LEN(E56))</f>
        <v>TRẦN THỊ NGỌC </v>
      </c>
      <c r="E56" s="129" t="s">
        <v>72</v>
      </c>
      <c r="F56" s="130" t="s">
        <v>66</v>
      </c>
      <c r="G56" s="131" t="s">
        <v>48</v>
      </c>
      <c r="H56" s="132"/>
      <c r="I56" s="132"/>
      <c r="J56" s="132" t="s">
        <v>11</v>
      </c>
      <c r="K56" s="132"/>
      <c r="L56" s="10" t="s">
        <v>251</v>
      </c>
      <c r="M56" s="74" t="s">
        <v>284</v>
      </c>
    </row>
    <row r="57" spans="1:13" s="12" customFormat="1" ht="21" customHeight="1">
      <c r="A57" s="43">
        <v>10</v>
      </c>
      <c r="B57" s="123" t="s">
        <v>152</v>
      </c>
      <c r="C57" s="129" t="s">
        <v>153</v>
      </c>
      <c r="D57" s="11" t="str">
        <f>LEFT(C57,LEN(C57)-LEN(E57))</f>
        <v>ĐỖ ĐĂNG </v>
      </c>
      <c r="E57" s="129" t="s">
        <v>189</v>
      </c>
      <c r="F57" s="130" t="s">
        <v>175</v>
      </c>
      <c r="G57" s="131" t="s">
        <v>47</v>
      </c>
      <c r="H57" s="132"/>
      <c r="I57" s="132"/>
      <c r="J57" s="132" t="s">
        <v>11</v>
      </c>
      <c r="K57" s="132"/>
      <c r="L57" s="10" t="s">
        <v>251</v>
      </c>
      <c r="M57" s="74" t="s">
        <v>284</v>
      </c>
    </row>
    <row r="58" spans="1:13" s="12" customFormat="1" ht="25.5" customHeight="1">
      <c r="A58" s="43">
        <v>11</v>
      </c>
      <c r="B58" s="123" t="s">
        <v>56</v>
      </c>
      <c r="C58" s="129" t="s">
        <v>57</v>
      </c>
      <c r="D58" s="11" t="str">
        <f>LEFT(C58,LEN(C58)-LEN(E58))</f>
        <v>ĐINH THỊ NGỌC </v>
      </c>
      <c r="E58" s="129" t="s">
        <v>73</v>
      </c>
      <c r="F58" s="130" t="s">
        <v>67</v>
      </c>
      <c r="G58" s="131" t="s">
        <v>48</v>
      </c>
      <c r="H58" s="132"/>
      <c r="I58" s="132"/>
      <c r="J58" s="132" t="s">
        <v>11</v>
      </c>
      <c r="K58" s="132"/>
      <c r="L58" s="10" t="s">
        <v>251</v>
      </c>
      <c r="M58" s="74" t="s">
        <v>284</v>
      </c>
    </row>
    <row r="59" spans="1:13" s="12" customFormat="1" ht="20.25" customHeight="1">
      <c r="A59" s="43">
        <v>12</v>
      </c>
      <c r="B59" s="123" t="s">
        <v>166</v>
      </c>
      <c r="C59" s="129" t="s">
        <v>167</v>
      </c>
      <c r="D59" s="11" t="str">
        <f>LEFT(C59,LEN(C59)-LEN(E59))</f>
        <v>Đồng Thị </v>
      </c>
      <c r="E59" s="129" t="s">
        <v>192</v>
      </c>
      <c r="F59" s="130" t="s">
        <v>182</v>
      </c>
      <c r="G59" s="131" t="s">
        <v>46</v>
      </c>
      <c r="H59" s="132" t="s">
        <v>11</v>
      </c>
      <c r="I59" s="132"/>
      <c r="J59" s="132"/>
      <c r="K59" s="132"/>
      <c r="L59" s="10" t="s">
        <v>251</v>
      </c>
      <c r="M59" s="74" t="s">
        <v>284</v>
      </c>
    </row>
    <row r="60" spans="1:13" s="12" customFormat="1" ht="25.5" customHeight="1">
      <c r="A60" s="43">
        <v>13</v>
      </c>
      <c r="B60" s="124" t="s">
        <v>80</v>
      </c>
      <c r="C60" s="125" t="s">
        <v>81</v>
      </c>
      <c r="D60" s="11" t="str">
        <f>LEFT(C60,LEN(C60)-LEN(E60))</f>
        <v>Trần Thị Hà </v>
      </c>
      <c r="E60" s="125" t="s">
        <v>87</v>
      </c>
      <c r="F60" s="126" t="s">
        <v>84</v>
      </c>
      <c r="G60" s="127" t="s">
        <v>22</v>
      </c>
      <c r="H60" s="128" t="s">
        <v>11</v>
      </c>
      <c r="I60" s="128"/>
      <c r="J60" s="128" t="s">
        <v>11</v>
      </c>
      <c r="K60" s="128"/>
      <c r="L60" s="10" t="s">
        <v>254</v>
      </c>
      <c r="M60" s="74" t="s">
        <v>284</v>
      </c>
    </row>
    <row r="61" spans="1:13" s="12" customFormat="1" ht="25.5" customHeight="1">
      <c r="A61" s="43">
        <v>14</v>
      </c>
      <c r="B61" s="123" t="s">
        <v>154</v>
      </c>
      <c r="C61" s="129" t="s">
        <v>155</v>
      </c>
      <c r="D61" s="11" t="str">
        <f>LEFT(C61,LEN(C61)-LEN(E61))</f>
        <v>ĐINH PHƯƠNG </v>
      </c>
      <c r="E61" s="129" t="s">
        <v>75</v>
      </c>
      <c r="F61" s="130" t="s">
        <v>176</v>
      </c>
      <c r="G61" s="131" t="s">
        <v>47</v>
      </c>
      <c r="H61" s="132" t="s">
        <v>11</v>
      </c>
      <c r="I61" s="132"/>
      <c r="J61" s="132"/>
      <c r="K61" s="132"/>
      <c r="L61" s="10" t="s">
        <v>251</v>
      </c>
      <c r="M61" s="74" t="s">
        <v>284</v>
      </c>
    </row>
    <row r="62" spans="1:13" s="12" customFormat="1" ht="25.5" customHeight="1">
      <c r="A62" s="43">
        <v>15</v>
      </c>
      <c r="B62" s="123" t="s">
        <v>50</v>
      </c>
      <c r="C62" s="129" t="s">
        <v>51</v>
      </c>
      <c r="D62" s="11" t="str">
        <f>LEFT(C62,LEN(C62)-LEN(E62))</f>
        <v>NGUYỄN THỊ HÀ </v>
      </c>
      <c r="E62" s="129" t="s">
        <v>70</v>
      </c>
      <c r="F62" s="130" t="s">
        <v>64</v>
      </c>
      <c r="G62" s="131" t="s">
        <v>47</v>
      </c>
      <c r="H62" s="132"/>
      <c r="I62" s="132"/>
      <c r="J62" s="132" t="s">
        <v>11</v>
      </c>
      <c r="K62" s="132"/>
      <c r="L62" s="10" t="s">
        <v>251</v>
      </c>
      <c r="M62" s="74" t="s">
        <v>284</v>
      </c>
    </row>
    <row r="63" spans="1:13" s="12" customFormat="1" ht="25.5" customHeight="1">
      <c r="A63" s="79">
        <v>1</v>
      </c>
      <c r="B63" s="79" t="s">
        <v>148</v>
      </c>
      <c r="C63" s="80" t="s">
        <v>149</v>
      </c>
      <c r="D63" s="64" t="str">
        <f>LEFT(C63,LEN(C63)-LEN(E63))</f>
        <v>Đỗ Thị </v>
      </c>
      <c r="E63" s="80" t="s">
        <v>96</v>
      </c>
      <c r="F63" s="81" t="s">
        <v>173</v>
      </c>
      <c r="G63" s="82" t="s">
        <v>47</v>
      </c>
      <c r="H63" s="83"/>
      <c r="I63" s="83"/>
      <c r="J63" s="83" t="s">
        <v>11</v>
      </c>
      <c r="K63" s="83"/>
      <c r="L63" s="73" t="s">
        <v>253</v>
      </c>
      <c r="M63" s="84"/>
    </row>
    <row r="64" spans="1:13" s="12" customFormat="1" ht="25.5" customHeight="1">
      <c r="A64" s="79">
        <v>2</v>
      </c>
      <c r="B64" s="79" t="s">
        <v>158</v>
      </c>
      <c r="C64" s="80" t="s">
        <v>159</v>
      </c>
      <c r="D64" s="64" t="str">
        <f>LEFT(C64,LEN(C64)-LEN(E64))</f>
        <v>NGUYỄN HOÀNG TÚ </v>
      </c>
      <c r="E64" s="80" t="s">
        <v>72</v>
      </c>
      <c r="F64" s="81" t="s">
        <v>178</v>
      </c>
      <c r="G64" s="82" t="s">
        <v>48</v>
      </c>
      <c r="H64" s="83"/>
      <c r="I64" s="83"/>
      <c r="J64" s="83" t="s">
        <v>11</v>
      </c>
      <c r="K64" s="83"/>
      <c r="L64" s="73" t="s">
        <v>253</v>
      </c>
      <c r="M64" s="84"/>
    </row>
    <row r="65" spans="1:13" s="12" customFormat="1" ht="25.5" customHeight="1">
      <c r="A65" s="79">
        <v>3</v>
      </c>
      <c r="B65" s="85" t="s">
        <v>13</v>
      </c>
      <c r="C65" s="86" t="s">
        <v>14</v>
      </c>
      <c r="D65" s="64" t="str">
        <f>LEFT(C65,LEN(C65)-LEN(E65))</f>
        <v>Nguyễn Tuấn </v>
      </c>
      <c r="E65" s="86" t="s">
        <v>90</v>
      </c>
      <c r="F65" s="87" t="s">
        <v>15</v>
      </c>
      <c r="G65" s="88" t="s">
        <v>12</v>
      </c>
      <c r="H65" s="89"/>
      <c r="I65" s="89"/>
      <c r="J65" s="89"/>
      <c r="K65" s="89" t="s">
        <v>11</v>
      </c>
      <c r="L65" s="73" t="s">
        <v>253</v>
      </c>
      <c r="M65" s="84"/>
    </row>
    <row r="66" spans="1:13" s="12" customFormat="1" ht="25.5" customHeight="1">
      <c r="A66" s="79">
        <v>4</v>
      </c>
      <c r="B66" s="79" t="s">
        <v>150</v>
      </c>
      <c r="C66" s="80" t="s">
        <v>151</v>
      </c>
      <c r="D66" s="64" t="str">
        <f>LEFT(C66,LEN(C66)-LEN(E66))</f>
        <v>VÕ THANH </v>
      </c>
      <c r="E66" s="80" t="s">
        <v>188</v>
      </c>
      <c r="F66" s="81" t="s">
        <v>174</v>
      </c>
      <c r="G66" s="82" t="s">
        <v>47</v>
      </c>
      <c r="H66" s="83"/>
      <c r="I66" s="83"/>
      <c r="J66" s="83" t="s">
        <v>11</v>
      </c>
      <c r="K66" s="83"/>
      <c r="L66" s="73" t="s">
        <v>253</v>
      </c>
      <c r="M66" s="84"/>
    </row>
    <row r="67" spans="1:13" s="12" customFormat="1" ht="25.5" customHeight="1">
      <c r="A67" s="79">
        <v>5</v>
      </c>
      <c r="B67" s="79" t="s">
        <v>146</v>
      </c>
      <c r="C67" s="80" t="s">
        <v>147</v>
      </c>
      <c r="D67" s="64" t="str">
        <f>LEFT(C67,LEN(C67)-LEN(E67))</f>
        <v>Phạm Tiến </v>
      </c>
      <c r="E67" s="80" t="s">
        <v>187</v>
      </c>
      <c r="F67" s="81" t="s">
        <v>172</v>
      </c>
      <c r="G67" s="82" t="s">
        <v>47</v>
      </c>
      <c r="H67" s="83"/>
      <c r="I67" s="83"/>
      <c r="J67" s="83" t="s">
        <v>11</v>
      </c>
      <c r="K67" s="83" t="s">
        <v>11</v>
      </c>
      <c r="L67" s="73" t="s">
        <v>253</v>
      </c>
      <c r="M67" s="84"/>
    </row>
    <row r="68" spans="1:13" s="12" customFormat="1" ht="25.5" customHeight="1">
      <c r="A68" s="79">
        <v>6</v>
      </c>
      <c r="B68" s="79" t="s">
        <v>160</v>
      </c>
      <c r="C68" s="80" t="s">
        <v>161</v>
      </c>
      <c r="D68" s="64" t="str">
        <f>LEFT(C68,LEN(C68)-LEN(E68))</f>
        <v>TẠ THỊ THANH </v>
      </c>
      <c r="E68" s="80" t="s">
        <v>190</v>
      </c>
      <c r="F68" s="81" t="s">
        <v>179</v>
      </c>
      <c r="G68" s="82" t="s">
        <v>48</v>
      </c>
      <c r="H68" s="83"/>
      <c r="I68" s="83"/>
      <c r="J68" s="83" t="s">
        <v>11</v>
      </c>
      <c r="K68" s="83"/>
      <c r="L68" s="73" t="s">
        <v>253</v>
      </c>
      <c r="M68" s="84"/>
    </row>
    <row r="69" spans="1:13" s="12" customFormat="1" ht="25.5" customHeight="1">
      <c r="A69" s="79">
        <v>7</v>
      </c>
      <c r="B69" s="90" t="s">
        <v>31</v>
      </c>
      <c r="C69" s="91" t="s">
        <v>32</v>
      </c>
      <c r="D69" s="64" t="str">
        <f>LEFT(C69,LEN(C69)-LEN(E69))</f>
        <v>Nguyễn Thu </v>
      </c>
      <c r="E69" s="91" t="s">
        <v>76</v>
      </c>
      <c r="F69" s="92" t="s">
        <v>33</v>
      </c>
      <c r="G69" s="93" t="s">
        <v>18</v>
      </c>
      <c r="H69" s="94"/>
      <c r="I69" s="94"/>
      <c r="J69" s="94" t="s">
        <v>11</v>
      </c>
      <c r="K69" s="94"/>
      <c r="L69" s="73" t="s">
        <v>253</v>
      </c>
      <c r="M69" s="84"/>
    </row>
    <row r="70" spans="1:13" s="12" customFormat="1" ht="25.5" customHeight="1">
      <c r="A70" s="79">
        <v>8</v>
      </c>
      <c r="B70" s="90" t="s">
        <v>34</v>
      </c>
      <c r="C70" s="91" t="s">
        <v>35</v>
      </c>
      <c r="D70" s="64" t="str">
        <f>LEFT(C70,LEN(C70)-LEN(E70))</f>
        <v>Nghiêm Bảo </v>
      </c>
      <c r="E70" s="91" t="s">
        <v>77</v>
      </c>
      <c r="F70" s="92" t="s">
        <v>36</v>
      </c>
      <c r="G70" s="93" t="s">
        <v>22</v>
      </c>
      <c r="H70" s="94"/>
      <c r="I70" s="94"/>
      <c r="J70" s="94" t="s">
        <v>11</v>
      </c>
      <c r="K70" s="94"/>
      <c r="L70" s="73" t="s">
        <v>253</v>
      </c>
      <c r="M70" s="84"/>
    </row>
    <row r="71" spans="1:13" s="12" customFormat="1" ht="23.25" customHeight="1">
      <c r="A71" s="79">
        <v>9</v>
      </c>
      <c r="B71" s="90" t="s">
        <v>19</v>
      </c>
      <c r="C71" s="91" t="s">
        <v>20</v>
      </c>
      <c r="D71" s="64" t="str">
        <f>LEFT(C71,LEN(C71)-LEN(E71))</f>
        <v>Nguyễn Thành </v>
      </c>
      <c r="E71" s="91" t="s">
        <v>78</v>
      </c>
      <c r="F71" s="92" t="s">
        <v>21</v>
      </c>
      <c r="G71" s="93" t="s">
        <v>22</v>
      </c>
      <c r="H71" s="94"/>
      <c r="I71" s="94"/>
      <c r="J71" s="94"/>
      <c r="K71" s="94" t="s">
        <v>11</v>
      </c>
      <c r="L71" s="73" t="s">
        <v>253</v>
      </c>
      <c r="M71" s="84"/>
    </row>
    <row r="72" spans="1:13" s="12" customFormat="1" ht="25.5" customHeight="1">
      <c r="A72" s="79">
        <v>10</v>
      </c>
      <c r="B72" s="79" t="s">
        <v>162</v>
      </c>
      <c r="C72" s="80" t="s">
        <v>163</v>
      </c>
      <c r="D72" s="64" t="str">
        <f>LEFT(C72,LEN(C72)-LEN(E72))</f>
        <v>ĐỖ THỊ PHI </v>
      </c>
      <c r="E72" s="80" t="s">
        <v>191</v>
      </c>
      <c r="F72" s="81" t="s">
        <v>180</v>
      </c>
      <c r="G72" s="82" t="s">
        <v>48</v>
      </c>
      <c r="H72" s="83"/>
      <c r="I72" s="83"/>
      <c r="J72" s="83" t="s">
        <v>11</v>
      </c>
      <c r="K72" s="83"/>
      <c r="L72" s="73" t="s">
        <v>253</v>
      </c>
      <c r="M72" s="84"/>
    </row>
    <row r="73" spans="1:13" s="12" customFormat="1" ht="21.75" customHeight="1">
      <c r="A73" s="79">
        <v>11</v>
      </c>
      <c r="B73" s="95" t="s">
        <v>97</v>
      </c>
      <c r="C73" s="96" t="s">
        <v>98</v>
      </c>
      <c r="D73" s="64" t="str">
        <f>LEFT(C73,LEN(C73)-LEN(E73))</f>
        <v>Trịnh Thị Minh </v>
      </c>
      <c r="E73" s="96" t="s">
        <v>101</v>
      </c>
      <c r="F73" s="97" t="s">
        <v>99</v>
      </c>
      <c r="G73" s="98" t="s">
        <v>100</v>
      </c>
      <c r="H73" s="99" t="s">
        <v>11</v>
      </c>
      <c r="I73" s="99" t="s">
        <v>11</v>
      </c>
      <c r="J73" s="99" t="s">
        <v>11</v>
      </c>
      <c r="K73" s="99" t="s">
        <v>11</v>
      </c>
      <c r="L73" s="73" t="s">
        <v>253</v>
      </c>
      <c r="M73" s="84"/>
    </row>
    <row r="74" spans="1:13" s="12" customFormat="1" ht="25.5" customHeight="1">
      <c r="A74" s="79">
        <v>12</v>
      </c>
      <c r="B74" s="79" t="s">
        <v>168</v>
      </c>
      <c r="C74" s="80" t="s">
        <v>169</v>
      </c>
      <c r="D74" s="64" t="str">
        <f>LEFT(C74,LEN(C74)-LEN(E74))</f>
        <v>TRẦN THỊ THÚY </v>
      </c>
      <c r="E74" s="80" t="s">
        <v>193</v>
      </c>
      <c r="F74" s="81" t="s">
        <v>183</v>
      </c>
      <c r="G74" s="82" t="s">
        <v>46</v>
      </c>
      <c r="H74" s="83" t="s">
        <v>11</v>
      </c>
      <c r="I74" s="83" t="s">
        <v>11</v>
      </c>
      <c r="J74" s="83" t="s">
        <v>11</v>
      </c>
      <c r="K74" s="83" t="s">
        <v>11</v>
      </c>
      <c r="L74" s="73" t="s">
        <v>253</v>
      </c>
      <c r="M74" s="84"/>
    </row>
    <row r="75" spans="1:13" s="12" customFormat="1" ht="25.5" customHeight="1">
      <c r="A75" s="79">
        <v>13</v>
      </c>
      <c r="B75" s="79" t="s">
        <v>58</v>
      </c>
      <c r="C75" s="80" t="s">
        <v>59</v>
      </c>
      <c r="D75" s="64" t="str">
        <f>LEFT(C75,LEN(C75)-LEN(E75))</f>
        <v>BÙI THỊ THU </v>
      </c>
      <c r="E75" s="80" t="s">
        <v>74</v>
      </c>
      <c r="F75" s="81" t="s">
        <v>68</v>
      </c>
      <c r="G75" s="82" t="s">
        <v>46</v>
      </c>
      <c r="H75" s="83"/>
      <c r="I75" s="83"/>
      <c r="J75" s="83" t="s">
        <v>11</v>
      </c>
      <c r="K75" s="83"/>
      <c r="L75" s="73" t="s">
        <v>253</v>
      </c>
      <c r="M75" s="84"/>
    </row>
    <row r="76" spans="1:13" s="12" customFormat="1" ht="21.75" customHeight="1">
      <c r="A76" s="79">
        <v>14</v>
      </c>
      <c r="B76" s="79" t="s">
        <v>60</v>
      </c>
      <c r="C76" s="80" t="s">
        <v>61</v>
      </c>
      <c r="D76" s="64" t="str">
        <f>LEFT(C76,LEN(C76)-LEN(E76))</f>
        <v>LÊ THỊ </v>
      </c>
      <c r="E76" s="80" t="s">
        <v>75</v>
      </c>
      <c r="F76" s="81" t="s">
        <v>69</v>
      </c>
      <c r="G76" s="82" t="s">
        <v>46</v>
      </c>
      <c r="H76" s="83"/>
      <c r="I76" s="83" t="s">
        <v>11</v>
      </c>
      <c r="J76" s="83" t="s">
        <v>11</v>
      </c>
      <c r="K76" s="83"/>
      <c r="L76" s="73" t="s">
        <v>253</v>
      </c>
      <c r="M76" s="84"/>
    </row>
    <row r="77" spans="1:13" s="12" customFormat="1" ht="30" customHeight="1">
      <c r="A77" s="79">
        <v>15</v>
      </c>
      <c r="B77" s="79" t="s">
        <v>52</v>
      </c>
      <c r="C77" s="80" t="s">
        <v>53</v>
      </c>
      <c r="D77" s="64" t="str">
        <f>LEFT(C77,LEN(C77)-LEN(E77))</f>
        <v>Bùi Thu </v>
      </c>
      <c r="E77" s="80" t="s">
        <v>71</v>
      </c>
      <c r="F77" s="81" t="s">
        <v>65</v>
      </c>
      <c r="G77" s="82" t="s">
        <v>48</v>
      </c>
      <c r="H77" s="83"/>
      <c r="I77" s="83"/>
      <c r="J77" s="83" t="s">
        <v>11</v>
      </c>
      <c r="K77" s="83"/>
      <c r="L77" s="73" t="s">
        <v>253</v>
      </c>
      <c r="M77" s="84"/>
    </row>
    <row r="78" spans="1:13" s="12" customFormat="1" ht="31.5" customHeight="1">
      <c r="A78" s="79">
        <v>16</v>
      </c>
      <c r="B78" s="79" t="s">
        <v>164</v>
      </c>
      <c r="C78" s="80" t="s">
        <v>165</v>
      </c>
      <c r="D78" s="64" t="str">
        <f>LEFT(C78,LEN(C78)-LEN(E78))</f>
        <v>LÊ QUỲNH </v>
      </c>
      <c r="E78" s="80" t="s">
        <v>70</v>
      </c>
      <c r="F78" s="81" t="s">
        <v>181</v>
      </c>
      <c r="G78" s="82" t="s">
        <v>48</v>
      </c>
      <c r="H78" s="83"/>
      <c r="I78" s="83"/>
      <c r="J78" s="83" t="s">
        <v>11</v>
      </c>
      <c r="K78" s="83"/>
      <c r="L78" s="73" t="s">
        <v>253</v>
      </c>
      <c r="M78" s="84"/>
    </row>
    <row r="79" spans="1:14" s="12" customFormat="1" ht="25.5" customHeight="1">
      <c r="A79" s="79">
        <v>17</v>
      </c>
      <c r="B79" s="79" t="s">
        <v>170</v>
      </c>
      <c r="C79" s="80" t="s">
        <v>171</v>
      </c>
      <c r="D79" s="64" t="str">
        <f>LEFT(C79,LEN(C79)-LEN(E79))</f>
        <v>TRẦN TUẤN </v>
      </c>
      <c r="E79" s="80" t="s">
        <v>194</v>
      </c>
      <c r="F79" s="81" t="s">
        <v>184</v>
      </c>
      <c r="G79" s="82" t="s">
        <v>46</v>
      </c>
      <c r="H79" s="83" t="s">
        <v>11</v>
      </c>
      <c r="I79" s="83"/>
      <c r="J79" s="83" t="s">
        <v>11</v>
      </c>
      <c r="K79" s="83"/>
      <c r="L79" s="73" t="s">
        <v>253</v>
      </c>
      <c r="M79" s="84"/>
      <c r="N79" s="9"/>
    </row>
    <row r="80" spans="1:13" s="12" customFormat="1" ht="12.75">
      <c r="A80" s="36"/>
      <c r="B80" s="36"/>
      <c r="F80" s="36"/>
      <c r="G80" s="37"/>
      <c r="H80" s="37"/>
      <c r="I80" s="37"/>
      <c r="J80" s="37"/>
      <c r="K80" s="37"/>
      <c r="L80" s="37"/>
      <c r="M80" s="78"/>
    </row>
    <row r="81" spans="1:13" s="12" customFormat="1" ht="12.75">
      <c r="A81" s="154" t="s">
        <v>24</v>
      </c>
      <c r="B81" s="154"/>
      <c r="C81" s="154"/>
      <c r="D81" s="154"/>
      <c r="E81" s="154"/>
      <c r="F81" s="154"/>
      <c r="G81" s="154"/>
      <c r="H81" s="37"/>
      <c r="I81" s="37"/>
      <c r="J81" s="37"/>
      <c r="K81" s="148" t="s">
        <v>267</v>
      </c>
      <c r="L81" s="148"/>
      <c r="M81" s="148"/>
    </row>
    <row r="82" spans="1:13" ht="12.75">
      <c r="A82" s="149" t="s">
        <v>128</v>
      </c>
      <c r="B82" s="149"/>
      <c r="C82" s="149"/>
      <c r="D82" s="149"/>
      <c r="K82" s="135" t="s">
        <v>44</v>
      </c>
      <c r="L82" s="135"/>
      <c r="M82" s="135"/>
    </row>
    <row r="89" spans="11:13" ht="12.75">
      <c r="K89" s="135"/>
      <c r="L89" s="135"/>
      <c r="M89" s="135"/>
    </row>
  </sheetData>
  <sheetProtection/>
  <mergeCells count="44">
    <mergeCell ref="A81:G81"/>
    <mergeCell ref="A1:D1"/>
    <mergeCell ref="A9:A11"/>
    <mergeCell ref="H9:K10"/>
    <mergeCell ref="K18:M18"/>
    <mergeCell ref="K19:M19"/>
    <mergeCell ref="A18:G18"/>
    <mergeCell ref="A2:D2"/>
    <mergeCell ref="A3:D3"/>
    <mergeCell ref="B9:B11"/>
    <mergeCell ref="I1:M1"/>
    <mergeCell ref="I2:M2"/>
    <mergeCell ref="I3:M3"/>
    <mergeCell ref="L9:L11"/>
    <mergeCell ref="M9:M11"/>
    <mergeCell ref="A5:M5"/>
    <mergeCell ref="A7:M7"/>
    <mergeCell ref="A37:D37"/>
    <mergeCell ref="I37:M37"/>
    <mergeCell ref="A38:D38"/>
    <mergeCell ref="I38:M38"/>
    <mergeCell ref="A6:M6"/>
    <mergeCell ref="A19:D19"/>
    <mergeCell ref="K26:M26"/>
    <mergeCell ref="F9:F11"/>
    <mergeCell ref="G9:G11"/>
    <mergeCell ref="C9:C11"/>
    <mergeCell ref="F45:F47"/>
    <mergeCell ref="G45:G47"/>
    <mergeCell ref="A39:D39"/>
    <mergeCell ref="I39:M39"/>
    <mergeCell ref="A41:M41"/>
    <mergeCell ref="A42:M42"/>
    <mergeCell ref="A43:M43"/>
    <mergeCell ref="K89:M89"/>
    <mergeCell ref="H45:K46"/>
    <mergeCell ref="L45:L47"/>
    <mergeCell ref="M45:M47"/>
    <mergeCell ref="K81:M81"/>
    <mergeCell ref="A82:D82"/>
    <mergeCell ref="K82:M82"/>
    <mergeCell ref="A45:A47"/>
    <mergeCell ref="B45:B47"/>
    <mergeCell ref="C45:C47"/>
  </mergeCells>
  <printOptions/>
  <pageMargins left="0.5" right="0.25" top="0.2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25">
      <selection activeCell="G109" sqref="G109"/>
    </sheetView>
  </sheetViews>
  <sheetFormatPr defaultColWidth="9.140625" defaultRowHeight="12.75"/>
  <cols>
    <col min="1" max="1" width="4.421875" style="0" customWidth="1"/>
    <col min="2" max="2" width="11.7109375" style="0" customWidth="1"/>
    <col min="3" max="3" width="21.8515625" style="0" hidden="1" customWidth="1"/>
    <col min="4" max="4" width="17.7109375" style="0" customWidth="1"/>
    <col min="5" max="5" width="9.7109375" style="0" customWidth="1"/>
    <col min="6" max="6" width="10.28125" style="0" customWidth="1"/>
    <col min="7" max="7" width="7.7109375" style="0" customWidth="1"/>
    <col min="8" max="8" width="12.00390625" style="0" customWidth="1"/>
    <col min="9" max="9" width="20.00390625" style="0" customWidth="1"/>
    <col min="10" max="10" width="12.7109375" style="105" customWidth="1"/>
  </cols>
  <sheetData>
    <row r="1" spans="1:10" ht="16.5" customHeight="1" hidden="1">
      <c r="A1" s="152" t="s">
        <v>0</v>
      </c>
      <c r="B1" s="152"/>
      <c r="C1" s="152"/>
      <c r="D1" s="152"/>
      <c r="F1" s="19"/>
      <c r="G1" s="19"/>
      <c r="H1" s="152" t="s">
        <v>1</v>
      </c>
      <c r="I1" s="152"/>
      <c r="J1" s="152"/>
    </row>
    <row r="2" spans="1:10" ht="12.75" hidden="1">
      <c r="A2" s="152" t="s">
        <v>2</v>
      </c>
      <c r="B2" s="152"/>
      <c r="C2" s="152"/>
      <c r="D2" s="152"/>
      <c r="F2" s="19"/>
      <c r="G2" s="19"/>
      <c r="H2" s="152" t="s">
        <v>23</v>
      </c>
      <c r="I2" s="152"/>
      <c r="J2" s="152"/>
    </row>
    <row r="3" spans="1:10" ht="12.75" hidden="1">
      <c r="A3" s="152" t="s">
        <v>4</v>
      </c>
      <c r="B3" s="152"/>
      <c r="C3" s="152"/>
      <c r="D3" s="152"/>
      <c r="F3" s="19"/>
      <c r="G3" s="19"/>
      <c r="H3" s="152" t="s">
        <v>4</v>
      </c>
      <c r="I3" s="152"/>
      <c r="J3" s="152"/>
    </row>
    <row r="4" spans="1:9" ht="12.75" hidden="1">
      <c r="A4" s="1"/>
      <c r="B4" s="1"/>
      <c r="F4" s="1"/>
      <c r="G4" s="2"/>
      <c r="H4" s="2"/>
      <c r="I4" s="2"/>
    </row>
    <row r="5" spans="1:10" ht="12.75" hidden="1">
      <c r="A5" s="153" t="s">
        <v>49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2.75" hidden="1">
      <c r="A6" s="152" t="s">
        <v>17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2.75" hidden="1">
      <c r="A7" s="152" t="s">
        <v>195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9" ht="12.75" hidden="1">
      <c r="A8" s="3"/>
      <c r="B8" s="3"/>
      <c r="C8" s="3"/>
      <c r="D8" s="3"/>
      <c r="E8" s="3"/>
      <c r="F8" s="3"/>
      <c r="G8" s="3"/>
      <c r="H8" s="3"/>
      <c r="I8" s="2"/>
    </row>
    <row r="9" spans="1:10" s="5" customFormat="1" ht="41.25" customHeight="1" hidden="1">
      <c r="A9" s="22" t="s">
        <v>5</v>
      </c>
      <c r="B9" s="22" t="s">
        <v>6</v>
      </c>
      <c r="C9" s="22" t="s">
        <v>7</v>
      </c>
      <c r="D9" s="22" t="s">
        <v>86</v>
      </c>
      <c r="E9" s="22" t="s">
        <v>62</v>
      </c>
      <c r="F9" s="22" t="s">
        <v>8</v>
      </c>
      <c r="G9" s="23" t="s">
        <v>9</v>
      </c>
      <c r="H9" s="23" t="s">
        <v>113</v>
      </c>
      <c r="I9" s="22" t="s">
        <v>249</v>
      </c>
      <c r="J9" s="22" t="s">
        <v>250</v>
      </c>
    </row>
    <row r="10" spans="1:10" s="12" customFormat="1" ht="25.5" customHeight="1" hidden="1">
      <c r="A10" s="49">
        <v>1</v>
      </c>
      <c r="B10" s="49" t="s">
        <v>109</v>
      </c>
      <c r="C10" s="11" t="s">
        <v>110</v>
      </c>
      <c r="D10" s="20" t="str">
        <f>LEFT(C10,LEN(C10)-LEN(E10))</f>
        <v>Hoàng Hồng </v>
      </c>
      <c r="E10" s="20" t="s">
        <v>112</v>
      </c>
      <c r="F10" s="49" t="s">
        <v>111</v>
      </c>
      <c r="G10" s="50" t="s">
        <v>100</v>
      </c>
      <c r="H10" s="51" t="s">
        <v>11</v>
      </c>
      <c r="I10" s="21" t="s">
        <v>255</v>
      </c>
      <c r="J10" s="76" t="s">
        <v>258</v>
      </c>
    </row>
    <row r="11" spans="1:10" ht="12.75" hidden="1">
      <c r="A11" s="154"/>
      <c r="B11" s="154"/>
      <c r="C11" s="154"/>
      <c r="D11" s="154"/>
      <c r="E11" s="154"/>
      <c r="F11" s="154"/>
      <c r="G11" s="154"/>
      <c r="H11" s="7"/>
      <c r="I11" s="7"/>
      <c r="J11" s="106"/>
    </row>
    <row r="12" spans="1:9" ht="12.75" hidden="1">
      <c r="A12" s="154" t="s">
        <v>24</v>
      </c>
      <c r="B12" s="154"/>
      <c r="C12" s="154"/>
      <c r="D12" s="154"/>
      <c r="E12" s="154"/>
      <c r="F12" s="154"/>
      <c r="G12" s="154"/>
      <c r="H12" s="8"/>
      <c r="I12" s="8"/>
    </row>
    <row r="13" spans="1:11" ht="12.75" hidden="1">
      <c r="A13" s="8"/>
      <c r="B13" s="8"/>
      <c r="C13" s="8"/>
      <c r="D13" s="8"/>
      <c r="E13" s="8"/>
      <c r="I13" s="157" t="s">
        <v>198</v>
      </c>
      <c r="J13" s="158"/>
      <c r="K13" s="9"/>
    </row>
    <row r="14" spans="1:11" ht="12.75" hidden="1">
      <c r="A14" s="155" t="s">
        <v>91</v>
      </c>
      <c r="B14" s="156"/>
      <c r="C14" s="156"/>
      <c r="D14" s="15"/>
      <c r="E14" s="15"/>
      <c r="I14" s="157" t="s">
        <v>44</v>
      </c>
      <c r="J14" s="158"/>
      <c r="K14" s="9"/>
    </row>
    <row r="15" ht="12.75" hidden="1"/>
    <row r="16" ht="12.75" hidden="1"/>
    <row r="17" ht="12.75" hidden="1"/>
    <row r="18" ht="12.75" hidden="1"/>
    <row r="19" ht="12.75" hidden="1"/>
    <row r="20" ht="12.75" hidden="1"/>
    <row r="21" spans="9:10" ht="12.75" hidden="1">
      <c r="I21" s="149" t="s">
        <v>45</v>
      </c>
      <c r="J21" s="149"/>
    </row>
    <row r="22" ht="12.75" hidden="1"/>
    <row r="23" ht="12.75" hidden="1"/>
    <row r="24" ht="12.75" hidden="1"/>
    <row r="25" spans="1:10" ht="16.5" customHeight="1">
      <c r="A25" s="152" t="s">
        <v>0</v>
      </c>
      <c r="B25" s="152"/>
      <c r="C25" s="152"/>
      <c r="D25" s="152"/>
      <c r="F25" s="19"/>
      <c r="G25" s="19"/>
      <c r="H25" s="152" t="s">
        <v>1</v>
      </c>
      <c r="I25" s="152"/>
      <c r="J25" s="152"/>
    </row>
    <row r="26" spans="1:10" ht="12.75">
      <c r="A26" s="152" t="s">
        <v>2</v>
      </c>
      <c r="B26" s="152"/>
      <c r="C26" s="152"/>
      <c r="D26" s="152"/>
      <c r="F26" s="19"/>
      <c r="G26" s="19"/>
      <c r="H26" s="152" t="s">
        <v>23</v>
      </c>
      <c r="I26" s="152"/>
      <c r="J26" s="152"/>
    </row>
    <row r="27" spans="1:10" ht="12.75">
      <c r="A27" s="152" t="s">
        <v>4</v>
      </c>
      <c r="B27" s="152"/>
      <c r="C27" s="152"/>
      <c r="D27" s="152"/>
      <c r="F27" s="19"/>
      <c r="G27" s="19"/>
      <c r="H27" s="152" t="s">
        <v>4</v>
      </c>
      <c r="I27" s="152"/>
      <c r="J27" s="152"/>
    </row>
    <row r="28" spans="1:9" ht="12.75">
      <c r="A28" s="1"/>
      <c r="B28" s="1"/>
      <c r="F28" s="1"/>
      <c r="G28" s="2"/>
      <c r="H28" s="2"/>
      <c r="I28" s="2"/>
    </row>
    <row r="29" spans="1:10" ht="12.75">
      <c r="A29" s="153" t="s">
        <v>49</v>
      </c>
      <c r="B29" s="153"/>
      <c r="C29" s="153"/>
      <c r="D29" s="153"/>
      <c r="E29" s="153"/>
      <c r="F29" s="153"/>
      <c r="G29" s="153"/>
      <c r="H29" s="153"/>
      <c r="I29" s="153"/>
      <c r="J29" s="153"/>
    </row>
    <row r="30" spans="1:10" ht="12.75">
      <c r="A30" s="152" t="s">
        <v>17</v>
      </c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0" ht="12.75">
      <c r="A31" s="152" t="s">
        <v>196</v>
      </c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9" ht="12.75">
      <c r="A32" s="3"/>
      <c r="B32" s="3"/>
      <c r="C32" s="3"/>
      <c r="D32" s="3"/>
      <c r="E32" s="3"/>
      <c r="F32" s="3"/>
      <c r="G32" s="3"/>
      <c r="H32" s="3"/>
      <c r="I32" s="2"/>
    </row>
    <row r="33" spans="1:10" s="5" customFormat="1" ht="41.25" customHeight="1">
      <c r="A33" s="22" t="s">
        <v>5</v>
      </c>
      <c r="B33" s="22" t="s">
        <v>6</v>
      </c>
      <c r="C33" s="22" t="s">
        <v>7</v>
      </c>
      <c r="D33" s="22" t="s">
        <v>86</v>
      </c>
      <c r="E33" s="22" t="s">
        <v>62</v>
      </c>
      <c r="F33" s="22" t="s">
        <v>8</v>
      </c>
      <c r="G33" s="23" t="s">
        <v>9</v>
      </c>
      <c r="H33" s="23" t="s">
        <v>197</v>
      </c>
      <c r="I33" s="22" t="s">
        <v>249</v>
      </c>
      <c r="J33" s="22" t="s">
        <v>250</v>
      </c>
    </row>
    <row r="34" spans="1:10" s="12" customFormat="1" ht="25.5" customHeight="1">
      <c r="A34" s="49">
        <v>1</v>
      </c>
      <c r="B34" s="49" t="s">
        <v>109</v>
      </c>
      <c r="C34" s="11" t="s">
        <v>110</v>
      </c>
      <c r="D34" s="20" t="str">
        <f>LEFT(C34,LEN(C34)-LEN(E34))</f>
        <v>Hoàng Hồng </v>
      </c>
      <c r="E34" s="20" t="s">
        <v>112</v>
      </c>
      <c r="F34" s="49" t="s">
        <v>111</v>
      </c>
      <c r="G34" s="50" t="s">
        <v>100</v>
      </c>
      <c r="H34" s="51" t="s">
        <v>11</v>
      </c>
      <c r="I34" s="21" t="s">
        <v>256</v>
      </c>
      <c r="J34" s="76" t="s">
        <v>257</v>
      </c>
    </row>
    <row r="35" spans="1:10" ht="12.75">
      <c r="A35" s="154"/>
      <c r="B35" s="154"/>
      <c r="C35" s="154"/>
      <c r="D35" s="154"/>
      <c r="E35" s="154"/>
      <c r="F35" s="154"/>
      <c r="G35" s="154"/>
      <c r="H35" s="7"/>
      <c r="I35" s="7"/>
      <c r="J35" s="106"/>
    </row>
    <row r="36" spans="1:9" ht="12.75">
      <c r="A36" s="154" t="s">
        <v>24</v>
      </c>
      <c r="B36" s="154"/>
      <c r="C36" s="154"/>
      <c r="D36" s="154"/>
      <c r="E36" s="154"/>
      <c r="F36" s="154"/>
      <c r="G36" s="154"/>
      <c r="H36" s="8"/>
      <c r="I36" s="8"/>
    </row>
    <row r="37" spans="1:11" ht="12.75">
      <c r="A37" s="8"/>
      <c r="B37" s="8"/>
      <c r="C37" s="8"/>
      <c r="D37" s="8"/>
      <c r="E37" s="8"/>
      <c r="I37" s="157" t="s">
        <v>198</v>
      </c>
      <c r="J37" s="158"/>
      <c r="K37" s="9"/>
    </row>
    <row r="38" spans="1:11" ht="12.75">
      <c r="A38" s="155" t="s">
        <v>91</v>
      </c>
      <c r="B38" s="156"/>
      <c r="C38" s="156"/>
      <c r="D38" s="15"/>
      <c r="E38" s="15"/>
      <c r="I38" s="157" t="s">
        <v>44</v>
      </c>
      <c r="J38" s="158"/>
      <c r="K38" s="9"/>
    </row>
    <row r="45" spans="9:10" ht="12.75">
      <c r="I45" s="149" t="s">
        <v>45</v>
      </c>
      <c r="J45" s="149"/>
    </row>
    <row r="47" ht="12.75" hidden="1"/>
    <row r="48" ht="12.75" hidden="1"/>
    <row r="49" spans="1:10" ht="16.5" customHeight="1" hidden="1">
      <c r="A49" s="152" t="s">
        <v>0</v>
      </c>
      <c r="B49" s="152"/>
      <c r="C49" s="152"/>
      <c r="D49" s="152"/>
      <c r="F49" s="19"/>
      <c r="G49" s="19"/>
      <c r="H49" s="152" t="s">
        <v>1</v>
      </c>
      <c r="I49" s="152"/>
      <c r="J49" s="152"/>
    </row>
    <row r="50" spans="1:10" ht="12.75" hidden="1">
      <c r="A50" s="152" t="s">
        <v>2</v>
      </c>
      <c r="B50" s="152"/>
      <c r="C50" s="152"/>
      <c r="D50" s="152"/>
      <c r="F50" s="19"/>
      <c r="G50" s="19"/>
      <c r="H50" s="152" t="s">
        <v>23</v>
      </c>
      <c r="I50" s="152"/>
      <c r="J50" s="152"/>
    </row>
    <row r="51" spans="1:10" ht="12.75" hidden="1">
      <c r="A51" s="152" t="s">
        <v>4</v>
      </c>
      <c r="B51" s="152"/>
      <c r="C51" s="152"/>
      <c r="D51" s="152"/>
      <c r="F51" s="19"/>
      <c r="G51" s="19"/>
      <c r="H51" s="152" t="s">
        <v>4</v>
      </c>
      <c r="I51" s="152"/>
      <c r="J51" s="152"/>
    </row>
    <row r="52" spans="1:9" ht="12.75" hidden="1">
      <c r="A52" s="1"/>
      <c r="B52" s="1"/>
      <c r="F52" s="1"/>
      <c r="G52" s="2"/>
      <c r="H52" s="2"/>
      <c r="I52" s="2"/>
    </row>
    <row r="53" spans="1:10" ht="12.75" hidden="1">
      <c r="A53" s="153" t="s">
        <v>49</v>
      </c>
      <c r="B53" s="153"/>
      <c r="C53" s="153"/>
      <c r="D53" s="153"/>
      <c r="E53" s="153"/>
      <c r="F53" s="153"/>
      <c r="G53" s="153"/>
      <c r="H53" s="153"/>
      <c r="I53" s="153"/>
      <c r="J53" s="153"/>
    </row>
    <row r="54" spans="1:10" ht="12.75" hidden="1">
      <c r="A54" s="152" t="s">
        <v>200</v>
      </c>
      <c r="B54" s="152"/>
      <c r="C54" s="152"/>
      <c r="D54" s="152"/>
      <c r="E54" s="152"/>
      <c r="F54" s="152"/>
      <c r="G54" s="152"/>
      <c r="H54" s="152"/>
      <c r="I54" s="152"/>
      <c r="J54" s="152"/>
    </row>
    <row r="55" spans="1:10" ht="12.75" hidden="1">
      <c r="A55" s="152" t="s">
        <v>199</v>
      </c>
      <c r="B55" s="152"/>
      <c r="C55" s="152"/>
      <c r="D55" s="152"/>
      <c r="E55" s="152"/>
      <c r="F55" s="152"/>
      <c r="G55" s="152"/>
      <c r="H55" s="152"/>
      <c r="I55" s="152"/>
      <c r="J55" s="152"/>
    </row>
    <row r="56" spans="1:9" ht="12.75" hidden="1">
      <c r="A56" s="3"/>
      <c r="B56" s="3"/>
      <c r="C56" s="3"/>
      <c r="D56" s="3"/>
      <c r="E56" s="3"/>
      <c r="F56" s="3"/>
      <c r="G56" s="3"/>
      <c r="H56" s="3"/>
      <c r="I56" s="2"/>
    </row>
    <row r="57" spans="1:10" s="5" customFormat="1" ht="41.25" customHeight="1" hidden="1">
      <c r="A57" s="22" t="s">
        <v>5</v>
      </c>
      <c r="B57" s="22" t="s">
        <v>6</v>
      </c>
      <c r="C57" s="22" t="s">
        <v>7</v>
      </c>
      <c r="D57" s="22" t="s">
        <v>86</v>
      </c>
      <c r="E57" s="22" t="s">
        <v>62</v>
      </c>
      <c r="F57" s="22" t="s">
        <v>8</v>
      </c>
      <c r="G57" s="23" t="s">
        <v>9</v>
      </c>
      <c r="H57" s="23" t="s">
        <v>211</v>
      </c>
      <c r="I57" s="22" t="s">
        <v>142</v>
      </c>
      <c r="J57" s="22" t="s">
        <v>10</v>
      </c>
    </row>
    <row r="58" spans="1:10" s="12" customFormat="1" ht="25.5" customHeight="1" hidden="1">
      <c r="A58" s="100">
        <v>1</v>
      </c>
      <c r="B58" s="100" t="s">
        <v>201</v>
      </c>
      <c r="C58" s="64" t="s">
        <v>202</v>
      </c>
      <c r="D58" s="64" t="s">
        <v>203</v>
      </c>
      <c r="E58" s="64" t="s">
        <v>204</v>
      </c>
      <c r="F58" s="100" t="s">
        <v>205</v>
      </c>
      <c r="G58" s="101" t="s">
        <v>129</v>
      </c>
      <c r="H58" s="102" t="s">
        <v>11</v>
      </c>
      <c r="I58" s="73" t="s">
        <v>253</v>
      </c>
      <c r="J58" s="77"/>
    </row>
    <row r="59" spans="1:10" s="12" customFormat="1" ht="25.5" customHeight="1" hidden="1">
      <c r="A59" s="100">
        <v>2</v>
      </c>
      <c r="B59" s="100" t="s">
        <v>206</v>
      </c>
      <c r="C59" s="64" t="s">
        <v>207</v>
      </c>
      <c r="D59" s="64" t="s">
        <v>208</v>
      </c>
      <c r="E59" s="64" t="s">
        <v>209</v>
      </c>
      <c r="F59" s="100" t="s">
        <v>210</v>
      </c>
      <c r="G59" s="101" t="s">
        <v>129</v>
      </c>
      <c r="H59" s="102" t="s">
        <v>11</v>
      </c>
      <c r="I59" s="73" t="s">
        <v>253</v>
      </c>
      <c r="J59" s="77"/>
    </row>
    <row r="60" spans="1:10" ht="12.75" hidden="1">
      <c r="A60" s="154"/>
      <c r="B60" s="154"/>
      <c r="C60" s="154"/>
      <c r="D60" s="154"/>
      <c r="E60" s="154"/>
      <c r="F60" s="154"/>
      <c r="G60" s="154"/>
      <c r="H60" s="7"/>
      <c r="I60" s="7"/>
      <c r="J60" s="106"/>
    </row>
    <row r="61" spans="1:10" ht="16.5" customHeight="1" hidden="1">
      <c r="A61" s="152" t="s">
        <v>0</v>
      </c>
      <c r="B61" s="152"/>
      <c r="C61" s="152"/>
      <c r="D61" s="152"/>
      <c r="F61" s="19"/>
      <c r="G61" s="19"/>
      <c r="H61" s="152" t="s">
        <v>1</v>
      </c>
      <c r="I61" s="152"/>
      <c r="J61" s="152"/>
    </row>
    <row r="62" spans="1:10" ht="12.75" hidden="1">
      <c r="A62" s="152" t="s">
        <v>2</v>
      </c>
      <c r="B62" s="152"/>
      <c r="C62" s="152"/>
      <c r="D62" s="152"/>
      <c r="F62" s="19"/>
      <c r="G62" s="19"/>
      <c r="H62" s="152" t="s">
        <v>23</v>
      </c>
      <c r="I62" s="152"/>
      <c r="J62" s="152"/>
    </row>
    <row r="63" spans="1:10" ht="12.75" hidden="1">
      <c r="A63" s="152" t="s">
        <v>4</v>
      </c>
      <c r="B63" s="152"/>
      <c r="C63" s="152"/>
      <c r="D63" s="152"/>
      <c r="F63" s="19"/>
      <c r="G63" s="19"/>
      <c r="H63" s="152" t="s">
        <v>4</v>
      </c>
      <c r="I63" s="152"/>
      <c r="J63" s="152"/>
    </row>
    <row r="64" spans="1:9" ht="12.75" hidden="1">
      <c r="A64" s="1"/>
      <c r="B64" s="1"/>
      <c r="F64" s="1"/>
      <c r="G64" s="2"/>
      <c r="H64" s="2"/>
      <c r="I64" s="2"/>
    </row>
    <row r="65" spans="1:10" ht="12.75" hidden="1">
      <c r="A65" s="153" t="s">
        <v>268</v>
      </c>
      <c r="B65" s="153"/>
      <c r="C65" s="153"/>
      <c r="D65" s="153"/>
      <c r="E65" s="153"/>
      <c r="F65" s="153"/>
      <c r="G65" s="153"/>
      <c r="H65" s="153"/>
      <c r="I65" s="153"/>
      <c r="J65" s="153"/>
    </row>
    <row r="66" spans="1:10" ht="12.75" hidden="1">
      <c r="A66" s="152" t="s">
        <v>17</v>
      </c>
      <c r="B66" s="152"/>
      <c r="C66" s="152"/>
      <c r="D66" s="152"/>
      <c r="E66" s="152"/>
      <c r="F66" s="152"/>
      <c r="G66" s="152"/>
      <c r="H66" s="152"/>
      <c r="I66" s="152"/>
      <c r="J66" s="152"/>
    </row>
    <row r="67" spans="1:10" ht="12.75" hidden="1">
      <c r="A67" s="152" t="s">
        <v>272</v>
      </c>
      <c r="B67" s="152"/>
      <c r="C67" s="152"/>
      <c r="D67" s="152"/>
      <c r="E67" s="152"/>
      <c r="F67" s="152"/>
      <c r="G67" s="152"/>
      <c r="H67" s="152"/>
      <c r="I67" s="152"/>
      <c r="J67" s="152"/>
    </row>
    <row r="68" spans="1:9" ht="12.75" hidden="1">
      <c r="A68" s="3"/>
      <c r="B68" s="3"/>
      <c r="C68" s="3"/>
      <c r="D68" s="3"/>
      <c r="E68" s="3"/>
      <c r="F68" s="3"/>
      <c r="G68" s="3"/>
      <c r="H68" s="3"/>
      <c r="I68" s="2"/>
    </row>
    <row r="69" spans="1:10" s="5" customFormat="1" ht="41.25" customHeight="1" hidden="1">
      <c r="A69" s="22" t="s">
        <v>5</v>
      </c>
      <c r="B69" s="22" t="s">
        <v>6</v>
      </c>
      <c r="C69" s="22" t="s">
        <v>7</v>
      </c>
      <c r="D69" s="22" t="s">
        <v>86</v>
      </c>
      <c r="E69" s="22" t="s">
        <v>62</v>
      </c>
      <c r="F69" s="22" t="s">
        <v>8</v>
      </c>
      <c r="G69" s="23" t="s">
        <v>9</v>
      </c>
      <c r="H69" s="23" t="s">
        <v>273</v>
      </c>
      <c r="I69" s="22" t="s">
        <v>261</v>
      </c>
      <c r="J69" s="22" t="s">
        <v>10</v>
      </c>
    </row>
    <row r="70" spans="1:10" s="12" customFormat="1" ht="25.5" customHeight="1" hidden="1">
      <c r="A70" s="49">
        <v>1</v>
      </c>
      <c r="B70" s="107" t="s">
        <v>19</v>
      </c>
      <c r="C70" s="108" t="s">
        <v>20</v>
      </c>
      <c r="D70" s="109" t="s">
        <v>264</v>
      </c>
      <c r="E70" s="109" t="s">
        <v>78</v>
      </c>
      <c r="F70" s="110" t="s">
        <v>21</v>
      </c>
      <c r="G70" s="111" t="s">
        <v>22</v>
      </c>
      <c r="H70" s="55" t="s">
        <v>11</v>
      </c>
      <c r="I70" s="133"/>
      <c r="J70" s="76"/>
    </row>
    <row r="71" spans="1:10" s="12" customFormat="1" ht="25.5" customHeight="1" hidden="1">
      <c r="A71" s="53">
        <v>2</v>
      </c>
      <c r="B71" s="122">
        <v>1107050090</v>
      </c>
      <c r="C71" s="13" t="s">
        <v>26</v>
      </c>
      <c r="D71" s="134" t="s">
        <v>269</v>
      </c>
      <c r="E71" s="134" t="s">
        <v>88</v>
      </c>
      <c r="F71" s="122" t="s">
        <v>270</v>
      </c>
      <c r="G71" s="54" t="s">
        <v>271</v>
      </c>
      <c r="H71" s="55" t="s">
        <v>11</v>
      </c>
      <c r="I71" s="133"/>
      <c r="J71" s="76"/>
    </row>
    <row r="72" spans="1:10" s="12" customFormat="1" ht="25.5" customHeight="1" hidden="1">
      <c r="A72" s="24"/>
      <c r="B72" s="24"/>
      <c r="C72" s="25"/>
      <c r="D72" s="119"/>
      <c r="E72" s="119"/>
      <c r="F72" s="24"/>
      <c r="G72" s="26"/>
      <c r="H72" s="27"/>
      <c r="I72" s="120"/>
      <c r="J72" s="121"/>
    </row>
    <row r="73" spans="1:9" ht="12.75" hidden="1">
      <c r="A73" s="154" t="s">
        <v>24</v>
      </c>
      <c r="B73" s="154"/>
      <c r="C73" s="154"/>
      <c r="D73" s="154"/>
      <c r="E73" s="154"/>
      <c r="F73" s="154"/>
      <c r="G73" s="154"/>
      <c r="H73" s="8"/>
      <c r="I73" s="8"/>
    </row>
    <row r="74" spans="1:11" ht="12.75" hidden="1">
      <c r="A74" s="8"/>
      <c r="B74" s="8"/>
      <c r="C74" s="8"/>
      <c r="D74" s="8"/>
      <c r="E74" s="8"/>
      <c r="I74" s="157" t="s">
        <v>267</v>
      </c>
      <c r="J74" s="158"/>
      <c r="K74" s="9"/>
    </row>
    <row r="75" spans="1:11" ht="12.75" hidden="1">
      <c r="A75" s="155" t="s">
        <v>91</v>
      </c>
      <c r="B75" s="156"/>
      <c r="C75" s="156"/>
      <c r="D75" s="15"/>
      <c r="E75" s="15"/>
      <c r="I75" s="157" t="s">
        <v>44</v>
      </c>
      <c r="J75" s="158"/>
      <c r="K75" s="9"/>
    </row>
    <row r="76" ht="12.75" hidden="1"/>
    <row r="77" ht="12.75" hidden="1"/>
    <row r="78" ht="12.75" hidden="1"/>
    <row r="79" ht="12.75" hidden="1"/>
    <row r="80" ht="12.75" hidden="1"/>
    <row r="81" ht="12.75" hidden="1"/>
    <row r="82" spans="9:10" ht="12.75" hidden="1">
      <c r="I82" s="149"/>
      <c r="J82" s="149"/>
    </row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sheetProtection/>
  <mergeCells count="54">
    <mergeCell ref="A65:J65"/>
    <mergeCell ref="A66:J66"/>
    <mergeCell ref="A67:J67"/>
    <mergeCell ref="A61:D61"/>
    <mergeCell ref="H61:J61"/>
    <mergeCell ref="A62:D62"/>
    <mergeCell ref="H62:J62"/>
    <mergeCell ref="A63:D63"/>
    <mergeCell ref="H63:J63"/>
    <mergeCell ref="I45:J45"/>
    <mergeCell ref="A49:D49"/>
    <mergeCell ref="H49:J49"/>
    <mergeCell ref="A31:J31"/>
    <mergeCell ref="A35:G35"/>
    <mergeCell ref="A36:G36"/>
    <mergeCell ref="I37:J37"/>
    <mergeCell ref="A38:C38"/>
    <mergeCell ref="I38:J38"/>
    <mergeCell ref="A25:D25"/>
    <mergeCell ref="H25:J25"/>
    <mergeCell ref="A26:D26"/>
    <mergeCell ref="H26:J26"/>
    <mergeCell ref="A50:D50"/>
    <mergeCell ref="H50:J50"/>
    <mergeCell ref="A27:D27"/>
    <mergeCell ref="H27:J27"/>
    <mergeCell ref="A29:J29"/>
    <mergeCell ref="A30:J30"/>
    <mergeCell ref="A51:D51"/>
    <mergeCell ref="H51:J51"/>
    <mergeCell ref="A53:J53"/>
    <mergeCell ref="A54:J54"/>
    <mergeCell ref="A55:J55"/>
    <mergeCell ref="A60:G60"/>
    <mergeCell ref="A73:G73"/>
    <mergeCell ref="I74:J74"/>
    <mergeCell ref="A75:C75"/>
    <mergeCell ref="I75:J75"/>
    <mergeCell ref="I82:J82"/>
    <mergeCell ref="A1:D1"/>
    <mergeCell ref="H1:J1"/>
    <mergeCell ref="A12:G12"/>
    <mergeCell ref="I13:J13"/>
    <mergeCell ref="A2:D2"/>
    <mergeCell ref="I21:J21"/>
    <mergeCell ref="A6:J6"/>
    <mergeCell ref="A7:J7"/>
    <mergeCell ref="A11:G11"/>
    <mergeCell ref="H2:J2"/>
    <mergeCell ref="A3:D3"/>
    <mergeCell ref="H3:J3"/>
    <mergeCell ref="A5:J5"/>
    <mergeCell ref="A14:C14"/>
    <mergeCell ref="I14:J14"/>
  </mergeCells>
  <printOptions/>
  <pageMargins left="0.5" right="0.25" top="0.5" bottom="0.2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J69" sqref="J69"/>
    </sheetView>
  </sheetViews>
  <sheetFormatPr defaultColWidth="9.140625" defaultRowHeight="12.75"/>
  <cols>
    <col min="1" max="1" width="4.28125" style="1" customWidth="1"/>
    <col min="2" max="2" width="11.7109375" style="1" customWidth="1"/>
    <col min="3" max="3" width="22.7109375" style="0" customWidth="1"/>
    <col min="4" max="4" width="17.421875" style="0" hidden="1" customWidth="1"/>
    <col min="5" max="5" width="8.57421875" style="0" hidden="1" customWidth="1"/>
    <col min="6" max="6" width="9.57421875" style="1" customWidth="1"/>
    <col min="7" max="7" width="6.00390625" style="2" customWidth="1"/>
    <col min="8" max="9" width="10.00390625" style="2" customWidth="1"/>
    <col min="10" max="10" width="18.28125" style="4" customWidth="1"/>
    <col min="11" max="11" width="15.140625" style="0" customWidth="1"/>
  </cols>
  <sheetData>
    <row r="1" spans="1:11" ht="16.5" customHeight="1">
      <c r="A1" s="152" t="s">
        <v>0</v>
      </c>
      <c r="B1" s="152"/>
      <c r="C1" s="152"/>
      <c r="D1" s="152"/>
      <c r="E1" s="3"/>
      <c r="G1" s="152" t="s">
        <v>1</v>
      </c>
      <c r="H1" s="152"/>
      <c r="I1" s="152"/>
      <c r="J1" s="152"/>
      <c r="K1" s="152"/>
    </row>
    <row r="2" spans="1:11" ht="12.75">
      <c r="A2" s="152" t="s">
        <v>2</v>
      </c>
      <c r="B2" s="152"/>
      <c r="C2" s="152"/>
      <c r="D2" s="152"/>
      <c r="E2" s="3"/>
      <c r="G2" s="152" t="s">
        <v>23</v>
      </c>
      <c r="H2" s="152"/>
      <c r="I2" s="152"/>
      <c r="J2" s="152"/>
      <c r="K2" s="152"/>
    </row>
    <row r="3" spans="1:11" ht="12.75">
      <c r="A3" s="152" t="s">
        <v>4</v>
      </c>
      <c r="B3" s="152"/>
      <c r="C3" s="152"/>
      <c r="D3" s="152"/>
      <c r="E3" s="3"/>
      <c r="G3" s="152" t="s">
        <v>4</v>
      </c>
      <c r="H3" s="152"/>
      <c r="I3" s="152"/>
      <c r="J3" s="152"/>
      <c r="K3" s="152"/>
    </row>
    <row r="4" ht="12.75">
      <c r="J4"/>
    </row>
    <row r="5" spans="1:11" ht="12.75">
      <c r="A5" s="153" t="s">
        <v>266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12.75">
      <c r="A6" s="152" t="s">
        <v>118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2.75">
      <c r="A7" s="152" t="s">
        <v>212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9" spans="1:11" ht="51.75" customHeight="1">
      <c r="A9" s="22" t="s">
        <v>5</v>
      </c>
      <c r="B9" s="22" t="s">
        <v>6</v>
      </c>
      <c r="C9" s="22" t="s">
        <v>7</v>
      </c>
      <c r="D9" s="22" t="s">
        <v>86</v>
      </c>
      <c r="E9" s="22" t="s">
        <v>62</v>
      </c>
      <c r="F9" s="22" t="s">
        <v>8</v>
      </c>
      <c r="G9" s="23" t="s">
        <v>9</v>
      </c>
      <c r="H9" s="23" t="s">
        <v>213</v>
      </c>
      <c r="I9" s="23" t="s">
        <v>214</v>
      </c>
      <c r="J9" s="23" t="s">
        <v>261</v>
      </c>
      <c r="K9" s="22" t="s">
        <v>262</v>
      </c>
    </row>
    <row r="10" spans="1:12" s="12" customFormat="1" ht="27.75" customHeight="1">
      <c r="A10" s="49">
        <v>1</v>
      </c>
      <c r="B10" s="49" t="s">
        <v>114</v>
      </c>
      <c r="C10" s="11" t="s">
        <v>115</v>
      </c>
      <c r="D10" s="56" t="str">
        <f>LEFT(C10,LEN(C10)-LEN(E10))</f>
        <v>Nguyễn Đình </v>
      </c>
      <c r="E10" s="56" t="s">
        <v>117</v>
      </c>
      <c r="F10" s="49" t="s">
        <v>116</v>
      </c>
      <c r="G10" s="50" t="s">
        <v>100</v>
      </c>
      <c r="H10" s="55"/>
      <c r="I10" s="55" t="s">
        <v>11</v>
      </c>
      <c r="J10" s="10" t="s">
        <v>256</v>
      </c>
      <c r="K10" s="32" t="s">
        <v>47</v>
      </c>
      <c r="L10" s="159" t="s">
        <v>259</v>
      </c>
    </row>
    <row r="11" spans="1:12" s="12" customFormat="1" ht="27.75" customHeight="1">
      <c r="A11" s="53">
        <v>2</v>
      </c>
      <c r="B11" s="53">
        <v>1307050010</v>
      </c>
      <c r="C11" s="167" t="s">
        <v>275</v>
      </c>
      <c r="D11" s="56" t="str">
        <f aca="true" t="shared" si="0" ref="D11:D18">LEFT(C11,LEN(C11)-LEN(E11))</f>
        <v>Trần Xuân Hồng</v>
      </c>
      <c r="E11" s="11" t="s">
        <v>243</v>
      </c>
      <c r="F11" s="53" t="s">
        <v>244</v>
      </c>
      <c r="G11" s="54" t="s">
        <v>22</v>
      </c>
      <c r="H11" s="55"/>
      <c r="I11" s="58" t="s">
        <v>11</v>
      </c>
      <c r="J11" s="10" t="s">
        <v>256</v>
      </c>
      <c r="K11" s="32" t="s">
        <v>47</v>
      </c>
      <c r="L11" s="159"/>
    </row>
    <row r="12" spans="1:12" s="12" customFormat="1" ht="27.75" customHeight="1">
      <c r="A12" s="49">
        <v>3</v>
      </c>
      <c r="B12" s="49">
        <v>1307050014</v>
      </c>
      <c r="C12" s="134" t="s">
        <v>276</v>
      </c>
      <c r="D12" s="56" t="str">
        <f t="shared" si="0"/>
        <v>Nguyễn Linh </v>
      </c>
      <c r="E12" s="59" t="s">
        <v>237</v>
      </c>
      <c r="F12" s="60" t="s">
        <v>238</v>
      </c>
      <c r="G12" s="6" t="s">
        <v>18</v>
      </c>
      <c r="H12" s="55"/>
      <c r="I12" s="58" t="s">
        <v>11</v>
      </c>
      <c r="J12" s="10" t="s">
        <v>256</v>
      </c>
      <c r="K12" s="32" t="s">
        <v>48</v>
      </c>
      <c r="L12" s="159"/>
    </row>
    <row r="13" spans="1:12" s="12" customFormat="1" ht="27.75" customHeight="1">
      <c r="A13" s="53">
        <v>4</v>
      </c>
      <c r="B13" s="53" t="s">
        <v>229</v>
      </c>
      <c r="C13" s="13" t="s">
        <v>230</v>
      </c>
      <c r="D13" s="56" t="str">
        <f t="shared" si="0"/>
        <v>Nguyễn Hương </v>
      </c>
      <c r="E13" s="13" t="s">
        <v>231</v>
      </c>
      <c r="F13" s="53" t="s">
        <v>232</v>
      </c>
      <c r="G13" s="54" t="s">
        <v>18</v>
      </c>
      <c r="H13" s="58"/>
      <c r="I13" s="58" t="s">
        <v>11</v>
      </c>
      <c r="J13" s="10" t="s">
        <v>256</v>
      </c>
      <c r="K13" s="32" t="s">
        <v>48</v>
      </c>
      <c r="L13" s="159"/>
    </row>
    <row r="14" spans="1:12" s="12" customFormat="1" ht="27.75" customHeight="1">
      <c r="A14" s="49">
        <v>5</v>
      </c>
      <c r="B14" s="53" t="s">
        <v>25</v>
      </c>
      <c r="C14" s="13" t="s">
        <v>26</v>
      </c>
      <c r="D14" s="56" t="str">
        <f t="shared" si="0"/>
        <v>Phan Thanh </v>
      </c>
      <c r="E14" s="13" t="s">
        <v>76</v>
      </c>
      <c r="F14" s="53" t="s">
        <v>27</v>
      </c>
      <c r="G14" s="54" t="s">
        <v>18</v>
      </c>
      <c r="H14" s="58"/>
      <c r="I14" s="58" t="s">
        <v>11</v>
      </c>
      <c r="J14" s="10" t="s">
        <v>256</v>
      </c>
      <c r="K14" s="32" t="s">
        <v>48</v>
      </c>
      <c r="L14" s="159"/>
    </row>
    <row r="15" spans="1:12" s="12" customFormat="1" ht="27.75" customHeight="1">
      <c r="A15" s="53">
        <v>6</v>
      </c>
      <c r="B15" s="53" t="s">
        <v>217</v>
      </c>
      <c r="C15" s="13" t="s">
        <v>218</v>
      </c>
      <c r="D15" s="56" t="str">
        <f t="shared" si="0"/>
        <v>Nguyễn Thị Ngọc </v>
      </c>
      <c r="E15" s="13" t="s">
        <v>219</v>
      </c>
      <c r="F15" s="53" t="s">
        <v>220</v>
      </c>
      <c r="G15" s="54" t="s">
        <v>18</v>
      </c>
      <c r="H15" s="58"/>
      <c r="I15" s="58" t="s">
        <v>11</v>
      </c>
      <c r="J15" s="10" t="s">
        <v>256</v>
      </c>
      <c r="K15" s="32" t="s">
        <v>46</v>
      </c>
      <c r="L15" s="159"/>
    </row>
    <row r="16" spans="1:12" s="12" customFormat="1" ht="27.75" customHeight="1">
      <c r="A16" s="49">
        <v>7</v>
      </c>
      <c r="B16" s="53" t="s">
        <v>245</v>
      </c>
      <c r="C16" s="13" t="s">
        <v>246</v>
      </c>
      <c r="D16" s="56" t="str">
        <f t="shared" si="0"/>
        <v>Nguyễn Bảo </v>
      </c>
      <c r="E16" s="13" t="s">
        <v>89</v>
      </c>
      <c r="F16" s="53" t="s">
        <v>247</v>
      </c>
      <c r="G16" s="54" t="s">
        <v>18</v>
      </c>
      <c r="H16" s="58"/>
      <c r="I16" s="58" t="s">
        <v>11</v>
      </c>
      <c r="J16" s="10" t="s">
        <v>256</v>
      </c>
      <c r="K16" s="32" t="s">
        <v>46</v>
      </c>
      <c r="L16" s="159"/>
    </row>
    <row r="17" spans="1:12" s="12" customFormat="1" ht="27.75" customHeight="1">
      <c r="A17" s="53">
        <v>8</v>
      </c>
      <c r="B17" s="53" t="s">
        <v>225</v>
      </c>
      <c r="C17" s="13" t="s">
        <v>226</v>
      </c>
      <c r="D17" s="56" t="str">
        <f t="shared" si="0"/>
        <v>Nguyễn Vinh </v>
      </c>
      <c r="E17" s="13" t="s">
        <v>227</v>
      </c>
      <c r="F17" s="53" t="s">
        <v>228</v>
      </c>
      <c r="G17" s="54" t="s">
        <v>18</v>
      </c>
      <c r="H17" s="58"/>
      <c r="I17" s="58" t="s">
        <v>11</v>
      </c>
      <c r="J17" s="10" t="s">
        <v>256</v>
      </c>
      <c r="K17" s="32" t="s">
        <v>46</v>
      </c>
      <c r="L17" s="159"/>
    </row>
    <row r="18" spans="1:12" s="12" customFormat="1" ht="27.75" customHeight="1">
      <c r="A18" s="49">
        <v>9</v>
      </c>
      <c r="B18" s="53" t="s">
        <v>233</v>
      </c>
      <c r="C18" s="13" t="s">
        <v>234</v>
      </c>
      <c r="D18" s="56" t="str">
        <f t="shared" si="0"/>
        <v>Nguyễn Duy Ngọc </v>
      </c>
      <c r="E18" s="61" t="s">
        <v>235</v>
      </c>
      <c r="F18" s="53" t="s">
        <v>236</v>
      </c>
      <c r="G18" s="54" t="s">
        <v>18</v>
      </c>
      <c r="H18" s="58"/>
      <c r="I18" s="58" t="s">
        <v>11</v>
      </c>
      <c r="J18" s="10" t="s">
        <v>256</v>
      </c>
      <c r="K18" s="32" t="s">
        <v>46</v>
      </c>
      <c r="L18" s="159"/>
    </row>
    <row r="19" spans="1:12" s="12" customFormat="1" ht="27.75" customHeight="1">
      <c r="A19" s="53">
        <v>10</v>
      </c>
      <c r="B19" s="53">
        <v>1407050024</v>
      </c>
      <c r="C19" s="13" t="s">
        <v>274</v>
      </c>
      <c r="D19" s="59" t="s">
        <v>279</v>
      </c>
      <c r="E19" s="169" t="s">
        <v>280</v>
      </c>
      <c r="F19" s="53" t="s">
        <v>278</v>
      </c>
      <c r="G19" s="54" t="s">
        <v>18</v>
      </c>
      <c r="H19" s="58"/>
      <c r="I19" s="58" t="s">
        <v>11</v>
      </c>
      <c r="J19" s="10" t="s">
        <v>256</v>
      </c>
      <c r="K19" s="32" t="s">
        <v>47</v>
      </c>
      <c r="L19" s="166"/>
    </row>
    <row r="20" spans="1:12" s="12" customFormat="1" ht="27.75" customHeight="1">
      <c r="A20" s="49">
        <v>11</v>
      </c>
      <c r="B20" s="53">
        <v>1407050038</v>
      </c>
      <c r="C20" s="13" t="s">
        <v>277</v>
      </c>
      <c r="D20" s="59" t="s">
        <v>281</v>
      </c>
      <c r="E20" s="169" t="s">
        <v>76</v>
      </c>
      <c r="F20" s="168">
        <v>34739</v>
      </c>
      <c r="G20" s="54" t="s">
        <v>18</v>
      </c>
      <c r="H20" s="58"/>
      <c r="I20" s="58" t="s">
        <v>11</v>
      </c>
      <c r="J20" s="10" t="s">
        <v>256</v>
      </c>
      <c r="K20" s="32" t="s">
        <v>47</v>
      </c>
      <c r="L20" s="166"/>
    </row>
    <row r="21" spans="1:12" s="12" customFormat="1" ht="27.75" customHeight="1">
      <c r="A21" s="53">
        <v>12</v>
      </c>
      <c r="B21" s="114" t="s">
        <v>80</v>
      </c>
      <c r="C21" s="115" t="s">
        <v>81</v>
      </c>
      <c r="D21" s="109" t="s">
        <v>265</v>
      </c>
      <c r="E21" s="109" t="s">
        <v>87</v>
      </c>
      <c r="F21" s="116" t="s">
        <v>84</v>
      </c>
      <c r="G21" s="117" t="s">
        <v>22</v>
      </c>
      <c r="H21" s="118"/>
      <c r="I21" s="112" t="s">
        <v>11</v>
      </c>
      <c r="J21" s="10" t="s">
        <v>256</v>
      </c>
      <c r="K21" s="32" t="s">
        <v>46</v>
      </c>
      <c r="L21" s="78" t="s">
        <v>260</v>
      </c>
    </row>
    <row r="22" spans="1:12" s="12" customFormat="1" ht="27.75" customHeight="1">
      <c r="A22" s="49">
        <v>13</v>
      </c>
      <c r="B22" s="49" t="s">
        <v>221</v>
      </c>
      <c r="C22" s="11" t="s">
        <v>222</v>
      </c>
      <c r="D22" s="11" t="str">
        <f>LEFT(C22,LEN(C22)-LEN(E22))</f>
        <v>Đào Anh </v>
      </c>
      <c r="E22" s="11" t="s">
        <v>223</v>
      </c>
      <c r="F22" s="49" t="s">
        <v>224</v>
      </c>
      <c r="G22" s="50" t="s">
        <v>22</v>
      </c>
      <c r="H22" s="118"/>
      <c r="I22" s="118" t="s">
        <v>11</v>
      </c>
      <c r="J22" s="10" t="s">
        <v>256</v>
      </c>
      <c r="K22" s="32" t="s">
        <v>46</v>
      </c>
      <c r="L22" s="78" t="s">
        <v>260</v>
      </c>
    </row>
    <row r="23" spans="1:12" s="12" customFormat="1" ht="27.75" customHeight="1">
      <c r="A23" s="53">
        <v>14</v>
      </c>
      <c r="B23" s="49" t="s">
        <v>37</v>
      </c>
      <c r="C23" s="11" t="s">
        <v>38</v>
      </c>
      <c r="D23" s="11" t="str">
        <f>LEFT(C23,LEN(C23)-LEN(E23))</f>
        <v>Vũ Quỳnh </v>
      </c>
      <c r="E23" s="11" t="s">
        <v>79</v>
      </c>
      <c r="F23" s="49" t="s">
        <v>39</v>
      </c>
      <c r="G23" s="50" t="s">
        <v>22</v>
      </c>
      <c r="H23" s="118"/>
      <c r="I23" s="118" t="s">
        <v>11</v>
      </c>
      <c r="J23" s="10" t="s">
        <v>256</v>
      </c>
      <c r="K23" s="32" t="s">
        <v>46</v>
      </c>
      <c r="L23" s="78" t="s">
        <v>260</v>
      </c>
    </row>
    <row r="24" spans="1:12" s="12" customFormat="1" ht="27.75" customHeight="1">
      <c r="A24" s="100">
        <v>1</v>
      </c>
      <c r="B24" s="100" t="s">
        <v>239</v>
      </c>
      <c r="C24" s="64" t="s">
        <v>240</v>
      </c>
      <c r="D24" s="64" t="str">
        <f>LEFT(C24,LEN(C24)-LEN(E24))</f>
        <v>Nguyễn Thu </v>
      </c>
      <c r="E24" s="64" t="s">
        <v>241</v>
      </c>
      <c r="F24" s="100" t="s">
        <v>242</v>
      </c>
      <c r="G24" s="101" t="s">
        <v>18</v>
      </c>
      <c r="H24" s="103"/>
      <c r="I24" s="103" t="s">
        <v>11</v>
      </c>
      <c r="J24" s="73" t="s">
        <v>253</v>
      </c>
      <c r="K24" s="104"/>
      <c r="L24" s="78" t="s">
        <v>263</v>
      </c>
    </row>
    <row r="25" spans="1:12" s="12" customFormat="1" ht="27.75" customHeight="1">
      <c r="A25" s="100">
        <v>2</v>
      </c>
      <c r="B25" s="160" t="s">
        <v>19</v>
      </c>
      <c r="C25" s="161" t="s">
        <v>20</v>
      </c>
      <c r="D25" s="162" t="s">
        <v>264</v>
      </c>
      <c r="E25" s="162" t="s">
        <v>78</v>
      </c>
      <c r="F25" s="163" t="s">
        <v>21</v>
      </c>
      <c r="G25" s="164" t="s">
        <v>22</v>
      </c>
      <c r="H25" s="165" t="s">
        <v>11</v>
      </c>
      <c r="I25" s="165" t="s">
        <v>11</v>
      </c>
      <c r="J25" s="73" t="s">
        <v>253</v>
      </c>
      <c r="K25" s="104"/>
      <c r="L25" s="78" t="s">
        <v>260</v>
      </c>
    </row>
    <row r="26" spans="1:11" s="12" customFormat="1" ht="27.75" customHeight="1">
      <c r="A26" s="24"/>
      <c r="B26" s="24"/>
      <c r="C26" s="25"/>
      <c r="D26" s="29"/>
      <c r="E26" s="29"/>
      <c r="F26" s="24"/>
      <c r="G26" s="26"/>
      <c r="H26" s="27"/>
      <c r="I26" s="27"/>
      <c r="J26" s="30"/>
      <c r="K26" s="52"/>
    </row>
    <row r="27" spans="1:11" ht="16.5" customHeight="1" hidden="1">
      <c r="A27" s="152" t="s">
        <v>0</v>
      </c>
      <c r="B27" s="152"/>
      <c r="C27" s="152"/>
      <c r="D27" s="152"/>
      <c r="E27" s="3"/>
      <c r="G27" s="152" t="s">
        <v>1</v>
      </c>
      <c r="H27" s="152"/>
      <c r="I27" s="152"/>
      <c r="J27" s="152"/>
      <c r="K27" s="152"/>
    </row>
    <row r="28" spans="1:11" ht="12.75" hidden="1">
      <c r="A28" s="152" t="s">
        <v>2</v>
      </c>
      <c r="B28" s="152"/>
      <c r="C28" s="152"/>
      <c r="D28" s="152"/>
      <c r="E28" s="3"/>
      <c r="G28" s="152" t="s">
        <v>23</v>
      </c>
      <c r="H28" s="152"/>
      <c r="I28" s="152"/>
      <c r="J28" s="152"/>
      <c r="K28" s="152"/>
    </row>
    <row r="29" spans="1:11" ht="12.75" hidden="1">
      <c r="A29" s="152" t="s">
        <v>4</v>
      </c>
      <c r="B29" s="152"/>
      <c r="C29" s="152"/>
      <c r="D29" s="152"/>
      <c r="E29" s="3"/>
      <c r="G29" s="152" t="s">
        <v>4</v>
      </c>
      <c r="H29" s="152"/>
      <c r="I29" s="152"/>
      <c r="J29" s="152"/>
      <c r="K29" s="152"/>
    </row>
    <row r="30" ht="12.75" hidden="1">
      <c r="J30"/>
    </row>
    <row r="31" spans="1:11" ht="12.75" hidden="1">
      <c r="A31" s="153" t="s">
        <v>49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ht="12.75" hidden="1">
      <c r="A32" s="152" t="s">
        <v>118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1:11" ht="12.75" hidden="1">
      <c r="A33" s="152" t="s">
        <v>215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ht="12.75" hidden="1"/>
    <row r="35" spans="1:11" ht="51.75" customHeight="1" hidden="1">
      <c r="A35" s="22" t="s">
        <v>5</v>
      </c>
      <c r="B35" s="22" t="s">
        <v>6</v>
      </c>
      <c r="C35" s="22" t="s">
        <v>7</v>
      </c>
      <c r="D35" s="22" t="s">
        <v>86</v>
      </c>
      <c r="E35" s="22" t="s">
        <v>62</v>
      </c>
      <c r="F35" s="22" t="s">
        <v>8</v>
      </c>
      <c r="G35" s="23" t="s">
        <v>9</v>
      </c>
      <c r="H35" s="23" t="s">
        <v>119</v>
      </c>
      <c r="I35" s="23" t="s">
        <v>120</v>
      </c>
      <c r="J35" s="23" t="s">
        <v>249</v>
      </c>
      <c r="K35" s="22" t="s">
        <v>250</v>
      </c>
    </row>
    <row r="36" spans="1:11" s="12" customFormat="1" ht="27.75" customHeight="1" hidden="1">
      <c r="A36" s="49">
        <v>1</v>
      </c>
      <c r="B36" s="49" t="s">
        <v>114</v>
      </c>
      <c r="C36" s="11" t="s">
        <v>115</v>
      </c>
      <c r="D36" s="56" t="str">
        <f>LEFT(C36,LEN(C36)-LEN(E36))</f>
        <v>Nguyễn Đình </v>
      </c>
      <c r="E36" s="56" t="s">
        <v>117</v>
      </c>
      <c r="F36" s="49" t="s">
        <v>116</v>
      </c>
      <c r="G36" s="50" t="s">
        <v>100</v>
      </c>
      <c r="H36" s="6"/>
      <c r="I36" s="6" t="s">
        <v>11</v>
      </c>
      <c r="J36" s="10" t="s">
        <v>256</v>
      </c>
      <c r="K36" s="10" t="s">
        <v>18</v>
      </c>
    </row>
    <row r="37" spans="1:11" s="12" customFormat="1" ht="27.75" customHeight="1" hidden="1">
      <c r="A37" s="24"/>
      <c r="B37" s="24"/>
      <c r="C37" s="25"/>
      <c r="D37" s="29"/>
      <c r="E37" s="29"/>
      <c r="F37" s="24"/>
      <c r="G37" s="26"/>
      <c r="H37" s="27"/>
      <c r="I37" s="27"/>
      <c r="J37" s="30"/>
      <c r="K37" s="28"/>
    </row>
    <row r="38" spans="1:11" s="12" customFormat="1" ht="27.75" customHeight="1" hidden="1">
      <c r="A38" s="24"/>
      <c r="B38" s="24"/>
      <c r="C38" s="25"/>
      <c r="D38" s="29"/>
      <c r="E38" s="29"/>
      <c r="F38" s="24"/>
      <c r="G38" s="26"/>
      <c r="H38" s="27"/>
      <c r="I38" s="27"/>
      <c r="J38" s="30"/>
      <c r="K38" s="28"/>
    </row>
    <row r="39" ht="12.75" hidden="1"/>
    <row r="40" spans="1:12" ht="12.75" hidden="1">
      <c r="A40" s="154" t="s">
        <v>24</v>
      </c>
      <c r="B40" s="154"/>
      <c r="C40" s="154"/>
      <c r="D40" s="154"/>
      <c r="E40" s="154"/>
      <c r="F40" s="154"/>
      <c r="G40" s="154"/>
      <c r="H40" s="14"/>
      <c r="I40" s="14"/>
      <c r="J40" s="8"/>
      <c r="K40" s="8"/>
      <c r="L40" s="8"/>
    </row>
    <row r="41" spans="1:11" ht="16.5" customHeight="1" hidden="1">
      <c r="A41" s="152" t="s">
        <v>0</v>
      </c>
      <c r="B41" s="152"/>
      <c r="C41" s="152"/>
      <c r="D41" s="152"/>
      <c r="E41" s="3"/>
      <c r="G41" s="152" t="s">
        <v>1</v>
      </c>
      <c r="H41" s="152"/>
      <c r="I41" s="152"/>
      <c r="J41" s="152"/>
      <c r="K41" s="152"/>
    </row>
    <row r="42" spans="1:11" ht="12.75" hidden="1">
      <c r="A42" s="152" t="s">
        <v>2</v>
      </c>
      <c r="B42" s="152"/>
      <c r="C42" s="152"/>
      <c r="D42" s="152"/>
      <c r="E42" s="3"/>
      <c r="G42" s="152" t="s">
        <v>23</v>
      </c>
      <c r="H42" s="152"/>
      <c r="I42" s="152"/>
      <c r="J42" s="152"/>
      <c r="K42" s="152"/>
    </row>
    <row r="43" spans="1:11" ht="12.75" hidden="1">
      <c r="A43" s="152" t="s">
        <v>4</v>
      </c>
      <c r="B43" s="152"/>
      <c r="C43" s="152"/>
      <c r="D43" s="152"/>
      <c r="E43" s="3"/>
      <c r="G43" s="152" t="s">
        <v>4</v>
      </c>
      <c r="H43" s="152"/>
      <c r="I43" s="152"/>
      <c r="J43" s="152"/>
      <c r="K43" s="152"/>
    </row>
    <row r="44" ht="12.75" hidden="1">
      <c r="J44"/>
    </row>
    <row r="45" spans="1:11" ht="12.75" hidden="1">
      <c r="A45" s="153" t="s">
        <v>49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</row>
    <row r="46" spans="1:11" ht="12.75" hidden="1">
      <c r="A46" s="152" t="s">
        <v>118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</row>
    <row r="47" spans="1:11" ht="12.75" hidden="1">
      <c r="A47" s="152" t="s">
        <v>216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ht="12.75" hidden="1"/>
    <row r="49" spans="1:11" ht="51.75" customHeight="1" hidden="1">
      <c r="A49" s="22" t="s">
        <v>5</v>
      </c>
      <c r="B49" s="22" t="s">
        <v>6</v>
      </c>
      <c r="C49" s="22" t="s">
        <v>7</v>
      </c>
      <c r="D49" s="22" t="s">
        <v>86</v>
      </c>
      <c r="E49" s="22" t="s">
        <v>62</v>
      </c>
      <c r="F49" s="22" t="s">
        <v>8</v>
      </c>
      <c r="G49" s="23" t="s">
        <v>9</v>
      </c>
      <c r="H49" s="23" t="s">
        <v>121</v>
      </c>
      <c r="I49" s="23" t="s">
        <v>122</v>
      </c>
      <c r="J49" s="23" t="s">
        <v>249</v>
      </c>
      <c r="K49" s="22" t="s">
        <v>250</v>
      </c>
    </row>
    <row r="50" spans="1:11" s="12" customFormat="1" ht="27.75" customHeight="1" hidden="1">
      <c r="A50" s="49">
        <v>1</v>
      </c>
      <c r="B50" s="49" t="s">
        <v>114</v>
      </c>
      <c r="C50" s="11" t="s">
        <v>115</v>
      </c>
      <c r="D50" s="56" t="str">
        <f>LEFT(C50,LEN(C50)-LEN(E50))</f>
        <v>Nguyễn Đình </v>
      </c>
      <c r="E50" s="56" t="s">
        <v>117</v>
      </c>
      <c r="F50" s="49" t="s">
        <v>116</v>
      </c>
      <c r="G50" s="50" t="s">
        <v>100</v>
      </c>
      <c r="H50" s="6"/>
      <c r="I50" s="6" t="s">
        <v>11</v>
      </c>
      <c r="J50" s="10" t="s">
        <v>256</v>
      </c>
      <c r="K50" s="10" t="s">
        <v>18</v>
      </c>
    </row>
    <row r="51" spans="1:11" s="12" customFormat="1" ht="27.75" customHeight="1" hidden="1">
      <c r="A51" s="49">
        <v>2</v>
      </c>
      <c r="B51" s="49" t="s">
        <v>123</v>
      </c>
      <c r="C51" s="11" t="s">
        <v>124</v>
      </c>
      <c r="D51" s="56" t="str">
        <f>LEFT(C51,LEN(C51)-LEN(E51))</f>
        <v>Nguyễn Bích </v>
      </c>
      <c r="E51" s="56" t="s">
        <v>126</v>
      </c>
      <c r="F51" s="49" t="s">
        <v>125</v>
      </c>
      <c r="G51" s="50" t="s">
        <v>16</v>
      </c>
      <c r="H51" s="6"/>
      <c r="I51" s="6" t="s">
        <v>11</v>
      </c>
      <c r="J51" s="10" t="s">
        <v>127</v>
      </c>
      <c r="K51" s="57"/>
    </row>
    <row r="52" spans="1:11" s="12" customFormat="1" ht="27.75" customHeight="1" hidden="1">
      <c r="A52" s="49">
        <v>3</v>
      </c>
      <c r="B52" s="49" t="s">
        <v>109</v>
      </c>
      <c r="C52" s="11" t="s">
        <v>110</v>
      </c>
      <c r="D52" s="56" t="str">
        <f>LEFT(C52,LEN(C52)-LEN(E52))</f>
        <v>Hoàng Hồng </v>
      </c>
      <c r="E52" s="56" t="s">
        <v>112</v>
      </c>
      <c r="F52" s="49" t="s">
        <v>111</v>
      </c>
      <c r="G52" s="50" t="s">
        <v>100</v>
      </c>
      <c r="H52" s="6" t="s">
        <v>11</v>
      </c>
      <c r="I52" s="6" t="s">
        <v>11</v>
      </c>
      <c r="J52" s="10" t="s">
        <v>256</v>
      </c>
      <c r="K52" s="10" t="s">
        <v>18</v>
      </c>
    </row>
    <row r="53" spans="1:12" s="12" customFormat="1" ht="27.75" customHeight="1" hidden="1">
      <c r="A53" s="49">
        <v>1</v>
      </c>
      <c r="B53" s="107" t="s">
        <v>19</v>
      </c>
      <c r="C53" s="108" t="s">
        <v>20</v>
      </c>
      <c r="D53" s="109" t="s">
        <v>264</v>
      </c>
      <c r="E53" s="109" t="s">
        <v>78</v>
      </c>
      <c r="F53" s="110" t="s">
        <v>21</v>
      </c>
      <c r="G53" s="111" t="s">
        <v>22</v>
      </c>
      <c r="H53" s="112" t="s">
        <v>11</v>
      </c>
      <c r="I53" s="112" t="s">
        <v>11</v>
      </c>
      <c r="J53" s="113"/>
      <c r="K53" s="32"/>
      <c r="L53" s="78" t="s">
        <v>260</v>
      </c>
    </row>
    <row r="54" spans="1:11" s="12" customFormat="1" ht="19.5" customHeight="1" hidden="1">
      <c r="A54" s="24"/>
      <c r="B54" s="24"/>
      <c r="C54" s="25"/>
      <c r="D54" s="29"/>
      <c r="E54" s="29"/>
      <c r="F54" s="24"/>
      <c r="G54" s="26"/>
      <c r="H54" s="27"/>
      <c r="I54" s="27"/>
      <c r="J54" s="30"/>
      <c r="K54" s="28"/>
    </row>
    <row r="55" spans="1:10" ht="12.75">
      <c r="A55" s="154" t="s">
        <v>24</v>
      </c>
      <c r="B55" s="154"/>
      <c r="C55" s="154"/>
      <c r="D55" s="154"/>
      <c r="E55" s="154"/>
      <c r="F55" s="154"/>
      <c r="G55" s="154"/>
      <c r="H55" s="8"/>
      <c r="I55" s="8"/>
      <c r="J55"/>
    </row>
    <row r="56" spans="1:11" ht="12.75">
      <c r="A56" s="8"/>
      <c r="B56" s="8"/>
      <c r="C56" s="8"/>
      <c r="D56" s="8"/>
      <c r="E56" s="8"/>
      <c r="F56"/>
      <c r="G56"/>
      <c r="H56"/>
      <c r="I56" s="157" t="s">
        <v>248</v>
      </c>
      <c r="J56" s="157"/>
      <c r="K56" s="157"/>
    </row>
    <row r="57" spans="1:11" ht="12.75">
      <c r="A57" s="155" t="s">
        <v>91</v>
      </c>
      <c r="B57" s="156"/>
      <c r="C57" s="156"/>
      <c r="D57" s="15"/>
      <c r="E57" s="15"/>
      <c r="F57"/>
      <c r="G57"/>
      <c r="H57"/>
      <c r="I57" s="157" t="s">
        <v>44</v>
      </c>
      <c r="J57" s="157"/>
      <c r="K57" s="157"/>
    </row>
    <row r="63" spans="9:11" ht="12.75">
      <c r="I63" s="135"/>
      <c r="J63" s="135"/>
      <c r="K63" s="135"/>
    </row>
  </sheetData>
  <sheetProtection/>
  <mergeCells count="34">
    <mergeCell ref="L10:L18"/>
    <mergeCell ref="A5:K5"/>
    <mergeCell ref="A6:K6"/>
    <mergeCell ref="A7:K7"/>
    <mergeCell ref="A1:D1"/>
    <mergeCell ref="G1:K1"/>
    <mergeCell ref="A2:D2"/>
    <mergeCell ref="G2:K2"/>
    <mergeCell ref="A3:D3"/>
    <mergeCell ref="G3:K3"/>
    <mergeCell ref="G27:K27"/>
    <mergeCell ref="G28:K28"/>
    <mergeCell ref="G29:K29"/>
    <mergeCell ref="A31:K31"/>
    <mergeCell ref="A27:D27"/>
    <mergeCell ref="A28:D28"/>
    <mergeCell ref="A29:D29"/>
    <mergeCell ref="G43:K43"/>
    <mergeCell ref="A45:K45"/>
    <mergeCell ref="A46:K46"/>
    <mergeCell ref="A47:K47"/>
    <mergeCell ref="A32:K32"/>
    <mergeCell ref="A33:K33"/>
    <mergeCell ref="A40:G40"/>
    <mergeCell ref="A55:G55"/>
    <mergeCell ref="A57:C57"/>
    <mergeCell ref="I56:K56"/>
    <mergeCell ref="I57:K57"/>
    <mergeCell ref="I63:K63"/>
    <mergeCell ref="A41:D41"/>
    <mergeCell ref="G41:K41"/>
    <mergeCell ref="A42:D42"/>
    <mergeCell ref="G42:K42"/>
    <mergeCell ref="A43:D43"/>
  </mergeCells>
  <printOptions/>
  <pageMargins left="0.45" right="0.2" top="0.5" bottom="0.2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Admin</cp:lastModifiedBy>
  <cp:lastPrinted>2017-12-04T07:50:09Z</cp:lastPrinted>
  <dcterms:created xsi:type="dcterms:W3CDTF">2008-07-11T01:17:29Z</dcterms:created>
  <dcterms:modified xsi:type="dcterms:W3CDTF">2018-01-03T02:57:07Z</dcterms:modified>
  <cp:category/>
  <cp:version/>
  <cp:contentType/>
  <cp:contentStatus/>
</cp:coreProperties>
</file>