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5" windowHeight="3810" activeTab="0"/>
  </bookViews>
  <sheets>
    <sheet name="KTBT K.14" sheetId="1" r:id="rId1"/>
    <sheet name="Đ.Hiền KTB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<sst xmlns="http://schemas.openxmlformats.org/spreadsheetml/2006/main" count="680" uniqueCount="273">
  <si>
    <t>BỘ GIÁO DỤC VÀ ĐÀO TẠO</t>
  </si>
  <si>
    <t>CỘNG HÒA XÃ HỘI CHỦ NGHĨA VIỆT NAM</t>
  </si>
  <si>
    <t>TRƯỜNG ĐẠI HỌC HÀ NỘI</t>
  </si>
  <si>
    <t>Độc lập - Tự do - Hanh phúc</t>
  </si>
  <si>
    <t>-----------------o0o-----------------</t>
  </si>
  <si>
    <t>STT</t>
  </si>
  <si>
    <t>Mã SV</t>
  </si>
  <si>
    <t>Họ và tên</t>
  </si>
  <si>
    <t>Ngày sinh</t>
  </si>
  <si>
    <t>Lớp</t>
  </si>
  <si>
    <t>Chuyên ngành: Ngôn ngữ Đức Khóa: Khoá 2014</t>
  </si>
  <si>
    <t>1</t>
  </si>
  <si>
    <t>1307050002</t>
  </si>
  <si>
    <t>Cồ Mai Anh</t>
  </si>
  <si>
    <t>13/02/1995</t>
  </si>
  <si>
    <t>4Đ-14</t>
  </si>
  <si>
    <t>2</t>
  </si>
  <si>
    <t>1307050010</t>
  </si>
  <si>
    <t>Trần Xuân Hồng Anh</t>
  </si>
  <si>
    <t>14/01/1995</t>
  </si>
  <si>
    <t>3</t>
  </si>
  <si>
    <t>1307050014</t>
  </si>
  <si>
    <t>Nguyễn Linh Chi</t>
  </si>
  <si>
    <t>19/10/1994</t>
  </si>
  <si>
    <t>1Đ-14</t>
  </si>
  <si>
    <t>4</t>
  </si>
  <si>
    <t>1307050016</t>
  </si>
  <si>
    <t>Nguyễn Thị Thủy Cúc</t>
  </si>
  <si>
    <t>25/04/1994</t>
  </si>
  <si>
    <t>5</t>
  </si>
  <si>
    <t>1307050042</t>
  </si>
  <si>
    <t>Trần Thị Mỹ Hằng</t>
  </si>
  <si>
    <t>06/05/1995</t>
  </si>
  <si>
    <t>6</t>
  </si>
  <si>
    <t>1307050047</t>
  </si>
  <si>
    <t>Nghiêm Bảo Hiếu</t>
  </si>
  <si>
    <t>30/11/1995</t>
  </si>
  <si>
    <t>7</t>
  </si>
  <si>
    <t>1307050055</t>
  </si>
  <si>
    <t>Hứa Phương Hồng</t>
  </si>
  <si>
    <t>13/08/1995</t>
  </si>
  <si>
    <t>8</t>
  </si>
  <si>
    <t>1307050089</t>
  </si>
  <si>
    <t>Nguyễn Thành Long</t>
  </si>
  <si>
    <t>31/07/1995</t>
  </si>
  <si>
    <t>9</t>
  </si>
  <si>
    <t>1307050092</t>
  </si>
  <si>
    <t>Lê Khánh Ly</t>
  </si>
  <si>
    <t>21/01/1994</t>
  </si>
  <si>
    <t>10</t>
  </si>
  <si>
    <t>1307050133</t>
  </si>
  <si>
    <t>Đặng Thị Hoài Thư</t>
  </si>
  <si>
    <t>16/06/1995</t>
  </si>
  <si>
    <t>11</t>
  </si>
  <si>
    <t>1407050002</t>
  </si>
  <si>
    <t>Nguyễn Hoàng An</t>
  </si>
  <si>
    <t>23/10/1996</t>
  </si>
  <si>
    <t>12</t>
  </si>
  <si>
    <t>1407050012</t>
  </si>
  <si>
    <t>Nguyễn Duy Anh</t>
  </si>
  <si>
    <t>25/03/1996</t>
  </si>
  <si>
    <t>13</t>
  </si>
  <si>
    <t>1407050016</t>
  </si>
  <si>
    <t>Nguyễn Thu Anh</t>
  </si>
  <si>
    <t>29/10/1996</t>
  </si>
  <si>
    <t>14</t>
  </si>
  <si>
    <t>1407050018</t>
  </si>
  <si>
    <t>Vũ Ngọc Huyền Anh</t>
  </si>
  <si>
    <t>28/09/1996</t>
  </si>
  <si>
    <t>15</t>
  </si>
  <si>
    <t>1407050023</t>
  </si>
  <si>
    <t>Vũ Thị Thục Chinh</t>
  </si>
  <si>
    <t>14/04/1996</t>
  </si>
  <si>
    <t>16</t>
  </si>
  <si>
    <t>1407050024</t>
  </si>
  <si>
    <t>Phạm Thành Công</t>
  </si>
  <si>
    <t>15/11/1996</t>
  </si>
  <si>
    <t>17</t>
  </si>
  <si>
    <t>1407050029</t>
  </si>
  <si>
    <t>Trần Thị Dung</t>
  </si>
  <si>
    <t>24/06/1995</t>
  </si>
  <si>
    <t>18</t>
  </si>
  <si>
    <t>1407050034</t>
  </si>
  <si>
    <t>Nguyễn Hương Giang</t>
  </si>
  <si>
    <t>22/07/1995</t>
  </si>
  <si>
    <t>19</t>
  </si>
  <si>
    <t>1407050035</t>
  </si>
  <si>
    <t>Nguyễn Thị Ngân Hà</t>
  </si>
  <si>
    <t>06/04/1995</t>
  </si>
  <si>
    <t>20</t>
  </si>
  <si>
    <t>1407050037</t>
  </si>
  <si>
    <t>Phan Thanh Hà</t>
  </si>
  <si>
    <t>06/09/1996</t>
  </si>
  <si>
    <t>21</t>
  </si>
  <si>
    <t>1407050038</t>
  </si>
  <si>
    <t>Trần Thị Thanh Hà</t>
  </si>
  <si>
    <t>02/09/1995</t>
  </si>
  <si>
    <t>22</t>
  </si>
  <si>
    <t>1407050040</t>
  </si>
  <si>
    <t>Nguyễn Thị Ngọc Hải</t>
  </si>
  <si>
    <t>21/01/1996</t>
  </si>
  <si>
    <t>23</t>
  </si>
  <si>
    <t>1407050044</t>
  </si>
  <si>
    <t>Nguyễn Thu Hằng</t>
  </si>
  <si>
    <t>16/01/1996</t>
  </si>
  <si>
    <t>24</t>
  </si>
  <si>
    <t>1407050046</t>
  </si>
  <si>
    <t>Cao Mỹ Hạnh</t>
  </si>
  <si>
    <t>29/05/1995</t>
  </si>
  <si>
    <t>25</t>
  </si>
  <si>
    <t>1407050049</t>
  </si>
  <si>
    <t>Nguyễn Quỳnh Hoa</t>
  </si>
  <si>
    <t>22/12/1996</t>
  </si>
  <si>
    <t>26</t>
  </si>
  <si>
    <t>1407050051</t>
  </si>
  <si>
    <t>Nguyễn Thanh Hường</t>
  </si>
  <si>
    <t>07/10/1996</t>
  </si>
  <si>
    <t>27</t>
  </si>
  <si>
    <t>1407050053</t>
  </si>
  <si>
    <t>Phan Ngọc Huyền</t>
  </si>
  <si>
    <t>27/09/1996</t>
  </si>
  <si>
    <t>28</t>
  </si>
  <si>
    <t>1407050058</t>
  </si>
  <si>
    <t>Dương Thị Thùy Liên</t>
  </si>
  <si>
    <t>08/08/1996</t>
  </si>
  <si>
    <t>29</t>
  </si>
  <si>
    <t>1407050061</t>
  </si>
  <si>
    <t>Lê Diệu Linh</t>
  </si>
  <si>
    <t>21/08/1996</t>
  </si>
  <si>
    <t>30</t>
  </si>
  <si>
    <t>1407050063</t>
  </si>
  <si>
    <t>Nguyễn Bảo Linh</t>
  </si>
  <si>
    <t>19/11/1996</t>
  </si>
  <si>
    <t>31</t>
  </si>
  <si>
    <t>1407050076</t>
  </si>
  <si>
    <t>Đinh Thị Ngọc Mai</t>
  </si>
  <si>
    <t>25/09/1996</t>
  </si>
  <si>
    <t>32</t>
  </si>
  <si>
    <t>1407050077</t>
  </si>
  <si>
    <t>Nguyễn Hà My</t>
  </si>
  <si>
    <t>23/05/1996</t>
  </si>
  <si>
    <t>33</t>
  </si>
  <si>
    <t>1407050078</t>
  </si>
  <si>
    <t>Trần Thị Hà My</t>
  </si>
  <si>
    <t>27/12/1996</t>
  </si>
  <si>
    <t>34</t>
  </si>
  <si>
    <t>1407050079</t>
  </si>
  <si>
    <t>Nguyễn Thúy Nga</t>
  </si>
  <si>
    <t>29/03/1995</t>
  </si>
  <si>
    <t>35</t>
  </si>
  <si>
    <t>1407050080</t>
  </si>
  <si>
    <t>Hàn Thảo Ngân</t>
  </si>
  <si>
    <t>27/01/1996</t>
  </si>
  <si>
    <t>36</t>
  </si>
  <si>
    <t>1407050082</t>
  </si>
  <si>
    <t>Lê Trung Nghĩa</t>
  </si>
  <si>
    <t>08/03/1995</t>
  </si>
  <si>
    <t>37</t>
  </si>
  <si>
    <t>1407050085</t>
  </si>
  <si>
    <t>Nguyễn Thị Thảo Ngọc</t>
  </si>
  <si>
    <t>12/09/1995</t>
  </si>
  <si>
    <t>38</t>
  </si>
  <si>
    <t>1407050088</t>
  </si>
  <si>
    <t>Vũ Hồng Ngọc</t>
  </si>
  <si>
    <t>09/11/1996</t>
  </si>
  <si>
    <t>39</t>
  </si>
  <si>
    <t>1407050099</t>
  </si>
  <si>
    <t>Nguyễn Vinh Quang</t>
  </si>
  <si>
    <t>05/09/1996</t>
  </si>
  <si>
    <t>40</t>
  </si>
  <si>
    <t>1407050102</t>
  </si>
  <si>
    <t>Nguyễn Minh Thu</t>
  </si>
  <si>
    <t>11/09/1996</t>
  </si>
  <si>
    <t>41</t>
  </si>
  <si>
    <t>1407050110</t>
  </si>
  <si>
    <t>Nguyễn Thu Trà</t>
  </si>
  <si>
    <t>42</t>
  </si>
  <si>
    <t>1407050111</t>
  </si>
  <si>
    <t>Nguyễn Thị Anh Trâm</t>
  </si>
  <si>
    <t>20/06/1996</t>
  </si>
  <si>
    <t>1407050113</t>
  </si>
  <si>
    <t>Đào Hồng Trang</t>
  </si>
  <si>
    <t>03/12/1996</t>
  </si>
  <si>
    <t>1407050117</t>
  </si>
  <si>
    <t>Hoàng Thùy Trang</t>
  </si>
  <si>
    <t>20/01/1996</t>
  </si>
  <si>
    <t>1407050120</t>
  </si>
  <si>
    <t>Phạm Thị Thu Trang</t>
  </si>
  <si>
    <t>17/09/1995</t>
  </si>
  <si>
    <t>1407050121</t>
  </si>
  <si>
    <t>Trần Minh Trang</t>
  </si>
  <si>
    <t>20/02/1996</t>
  </si>
  <si>
    <t>1407050126</t>
  </si>
  <si>
    <t>Đào Anh Tuấn</t>
  </si>
  <si>
    <t>21/11/1995</t>
  </si>
  <si>
    <t>1407050127</t>
  </si>
  <si>
    <t>Nguyễn Duy Ngọc Uyên</t>
  </si>
  <si>
    <t>18/10/1996</t>
  </si>
  <si>
    <t>1407050129</t>
  </si>
  <si>
    <t>Vũ Quỳnh Vân</t>
  </si>
  <si>
    <t>20/11/1996</t>
  </si>
  <si>
    <t>1407050130</t>
  </si>
  <si>
    <t>Dương Hoàng Việt</t>
  </si>
  <si>
    <t>11/11/1996</t>
  </si>
  <si>
    <t>Ghi chú</t>
  </si>
  <si>
    <t>DANH SÁCH THI HỌC PHẦN HỆ ĐẠI HỌC CHÍNH QUY</t>
  </si>
  <si>
    <t xml:space="preserve">Số SV đủ đk dự thi: </t>
  </si>
  <si>
    <t xml:space="preserve">                       Số SV bỏ thi: </t>
  </si>
  <si>
    <t>Giám thị coi thi thứ nhất</t>
  </si>
  <si>
    <t>Giám thị coi thi thứ hai</t>
  </si>
  <si>
    <t xml:space="preserve">SV theo danh sách: 50 sv                            </t>
  </si>
  <si>
    <t>K</t>
  </si>
  <si>
    <t>đã bỏ học từ kỳ 6, buộc thôi học</t>
  </si>
  <si>
    <t>học phí kỳ 7,nghỉ học nhiều từ kỳ 5, cảnh cáo buộc thôi học</t>
  </si>
  <si>
    <t xml:space="preserve"> 42                   Số SV dự thi: </t>
  </si>
  <si>
    <t>Học kỳ: Kỳ 7 Lần thi: Lần 1 Môn học: GER405 Kiến thức bổ trợ</t>
  </si>
  <si>
    <t>KTBT</t>
  </si>
  <si>
    <t>Ngày thi: 8h00, ngày 06/11/2017 - P.403 D2</t>
  </si>
  <si>
    <t>1307050024</t>
  </si>
  <si>
    <t>Đồng Anh Đức</t>
  </si>
  <si>
    <t>10/06/1995</t>
  </si>
  <si>
    <t>4Đ-13</t>
  </si>
  <si>
    <t>học lại</t>
  </si>
  <si>
    <t>7.4</t>
  </si>
  <si>
    <t>7.1</t>
  </si>
  <si>
    <t>7.2</t>
  </si>
  <si>
    <t>7.6</t>
  </si>
  <si>
    <t>8.5</t>
  </si>
  <si>
    <t>8.6</t>
  </si>
  <si>
    <t>8.7</t>
  </si>
  <si>
    <t>9.0</t>
  </si>
  <si>
    <t>9.3</t>
  </si>
  <si>
    <t>9.2</t>
  </si>
  <si>
    <t>9.1</t>
  </si>
  <si>
    <t>7.7</t>
  </si>
  <si>
    <t>7.5</t>
  </si>
  <si>
    <t>7.3</t>
  </si>
  <si>
    <t>8.0</t>
  </si>
  <si>
    <t>7.9</t>
  </si>
  <si>
    <t>7.8</t>
  </si>
  <si>
    <t>8.4</t>
  </si>
  <si>
    <t>8.1</t>
  </si>
  <si>
    <t>8.3</t>
  </si>
  <si>
    <t>6.2</t>
  </si>
  <si>
    <t>6.1</t>
  </si>
  <si>
    <t>Nghỉ 9 buổi</t>
  </si>
  <si>
    <t>Nghỉ từ đầu học kỳ 7</t>
  </si>
  <si>
    <t>Nghỉ 12 buổi</t>
  </si>
  <si>
    <t>Nghỉ 7 buổi</t>
  </si>
  <si>
    <t>ĐTBLT</t>
  </si>
  <si>
    <t>ĐTB</t>
  </si>
  <si>
    <t>GK 30%</t>
  </si>
  <si>
    <t>CK 70%</t>
  </si>
  <si>
    <t xml:space="preserve">      Người lập bảng</t>
  </si>
  <si>
    <t>Trưởng khoa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</si>
  <si>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</si>
  <si>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</si>
  <si>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</si>
  <si>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</si>
  <si>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</si>
  <si>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</si>
  <si>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</si>
  <si>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</si>
  <si>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</si>
  <si>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C</t>
  </si>
  <si>
    <t>GIP - chuyển điểm từ Đức về</t>
  </si>
  <si>
    <t>B</t>
  </si>
  <si>
    <t>bỏ thi</t>
  </si>
  <si>
    <t>Nghỉ 12 buổi- học lại</t>
  </si>
  <si>
    <t>Nghỉ 7 buổi,nghỉ học nhiều từ kỳ 5, cảnh cáo buộc thôi học</t>
  </si>
  <si>
    <t>Nghỉ 9 buổi, học phí kỳ 7,nghỉ học nhiều từ kỳ 5, cảnh cáo buộc thôi học</t>
  </si>
  <si>
    <t>Hà Nội, ngày 30.11.2017</t>
  </si>
  <si>
    <t>ĐIỂM THI HỌC PHẦN HỆ ĐẠI HỌC CHÍNH QUY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</si>
</sst>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 quotePrefix="1">
      <alignment/>
    </xf>
    <xf numFmtId="172" fontId="0" fillId="0" borderId="10" xfId="0" applyNumberFormat="1" applyBorder="1" applyAlignment="1" quotePrefix="1">
      <alignment horizontal="center"/>
    </xf>
    <xf numFmtId="172" fontId="0" fillId="0" borderId="10" xfId="0" applyNumberFormat="1" applyBorder="1" applyAlignment="1">
      <alignment horizontal="center"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72" fontId="0" fillId="0" borderId="0" xfId="57" applyNumberFormat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Alignment="1">
      <alignment/>
      <protection/>
    </xf>
    <xf numFmtId="172" fontId="0" fillId="0" borderId="0" xfId="57" applyNumberFormat="1" applyFont="1" applyAlignment="1">
      <alignment/>
      <protection/>
    </xf>
    <xf numFmtId="172" fontId="0" fillId="0" borderId="0" xfId="57" applyNumberFormat="1" applyFont="1" applyAlignment="1">
      <alignment horizontal="left"/>
      <protection/>
    </xf>
    <xf numFmtId="172" fontId="0" fillId="0" borderId="0" xfId="0" applyNumberFormat="1" applyAlignment="1">
      <alignment horizontal="right" wrapText="1"/>
    </xf>
    <xf numFmtId="172" fontId="0" fillId="0" borderId="10" xfId="0" applyNumberFormat="1" applyBorder="1" applyAlignment="1">
      <alignment horizontal="right" wrapText="1"/>
    </xf>
    <xf numFmtId="0" fontId="0" fillId="0" borderId="0" xfId="57" applyAlignment="1">
      <alignment wrapText="1"/>
      <protection/>
    </xf>
    <xf numFmtId="0" fontId="0" fillId="33" borderId="10" xfId="0" applyFill="1" applyBorder="1" applyAlignment="1" quotePrefix="1">
      <alignment horizontal="center"/>
    </xf>
    <xf numFmtId="0" fontId="0" fillId="33" borderId="10" xfId="0" applyFill="1" applyBorder="1" applyAlignment="1" quotePrefix="1">
      <alignment/>
    </xf>
    <xf numFmtId="172" fontId="0" fillId="33" borderId="10" xfId="0" applyNumberFormat="1" applyFill="1" applyBorder="1" applyAlignment="1" quotePrefix="1">
      <alignment horizontal="center"/>
    </xf>
    <xf numFmtId="172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 horizontal="right" wrapText="1"/>
    </xf>
    <xf numFmtId="172" fontId="0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right" wrapText="1"/>
    </xf>
    <xf numFmtId="172" fontId="0" fillId="0" borderId="0" xfId="0" applyNumberFormat="1" applyFont="1" applyAlignment="1">
      <alignment horizontal="right" wrapText="1"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 quotePrefix="1">
      <alignment horizontal="center"/>
    </xf>
    <xf numFmtId="0" fontId="0" fillId="0" borderId="11" xfId="0" applyBorder="1" applyAlignment="1" quotePrefix="1">
      <alignment/>
    </xf>
    <xf numFmtId="172" fontId="0" fillId="0" borderId="11" xfId="0" applyNumberFormat="1" applyBorder="1" applyAlignment="1" quotePrefix="1">
      <alignment horizontal="center"/>
    </xf>
    <xf numFmtId="172" fontId="0" fillId="0" borderId="11" xfId="0" applyNumberFormat="1" applyBorder="1" applyAlignment="1">
      <alignment horizontal="center"/>
    </xf>
    <xf numFmtId="172" fontId="0" fillId="0" borderId="11" xfId="0" applyNumberFormat="1" applyBorder="1" applyAlignment="1">
      <alignment horizontal="right" wrapText="1"/>
    </xf>
    <xf numFmtId="0" fontId="2" fillId="18" borderId="10" xfId="0" applyFont="1" applyFill="1" applyBorder="1" applyAlignment="1">
      <alignment horizontal="center"/>
    </xf>
    <xf numFmtId="172" fontId="2" fillId="18" borderId="10" xfId="0" applyNumberFormat="1" applyFont="1" applyFill="1" applyBorder="1" applyAlignment="1">
      <alignment horizontal="center"/>
    </xf>
    <xf numFmtId="172" fontId="2" fillId="18" borderId="10" xfId="0" applyNumberFormat="1" applyFont="1" applyFill="1" applyBorder="1" applyAlignment="1">
      <alignment horizontal="center" wrapText="1"/>
    </xf>
    <xf numFmtId="172" fontId="0" fillId="0" borderId="10" xfId="0" applyNumberFormat="1" applyFont="1" applyBorder="1" applyAlignment="1">
      <alignment horizontal="right" wrapText="1"/>
    </xf>
    <xf numFmtId="0" fontId="0" fillId="34" borderId="10" xfId="0" applyFill="1" applyBorder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59" applyFont="1" applyAlignment="1">
      <alignment horizontal="center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172" fontId="0" fillId="0" borderId="0" xfId="0" applyNumberFormat="1" applyFont="1" applyAlignment="1">
      <alignment horizontal="left"/>
    </xf>
    <xf numFmtId="0" fontId="0" fillId="35" borderId="10" xfId="0" applyFill="1" applyBorder="1" applyAlignment="1" quotePrefix="1">
      <alignment horizontal="center"/>
    </xf>
    <xf numFmtId="0" fontId="0" fillId="35" borderId="10" xfId="0" applyFill="1" applyBorder="1" applyAlignment="1" quotePrefix="1">
      <alignment/>
    </xf>
    <xf numFmtId="172" fontId="0" fillId="35" borderId="10" xfId="0" applyNumberFormat="1" applyFill="1" applyBorder="1" applyAlignment="1" quotePrefix="1">
      <alignment horizontal="center"/>
    </xf>
    <xf numFmtId="172" fontId="0" fillId="35" borderId="10" xfId="0" applyNumberFormat="1" applyFont="1" applyFill="1" applyBorder="1" applyAlignment="1">
      <alignment horizontal="right" wrapText="1"/>
    </xf>
    <xf numFmtId="17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72" fontId="0" fillId="35" borderId="10" xfId="0" applyNumberFormat="1" applyFill="1" applyBorder="1" applyAlignment="1">
      <alignment horizontal="right" wrapText="1"/>
    </xf>
    <xf numFmtId="172" fontId="0" fillId="33" borderId="10" xfId="0" applyNumberFormat="1" applyFont="1" applyFill="1" applyBorder="1" applyAlignment="1">
      <alignment horizontal="right" wrapText="1"/>
    </xf>
    <xf numFmtId="0" fontId="0" fillId="33" borderId="11" xfId="0" applyFill="1" applyBorder="1" applyAlignment="1" quotePrefix="1">
      <alignment horizontal="center"/>
    </xf>
    <xf numFmtId="2" fontId="0" fillId="0" borderId="11" xfId="0" applyNumberFormat="1" applyBorder="1" applyAlignment="1" quotePrefix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2" fontId="0" fillId="0" borderId="10" xfId="0" applyNumberFormat="1" applyBorder="1" applyAlignment="1">
      <alignment horizontal="center"/>
    </xf>
    <xf numFmtId="2" fontId="0" fillId="35" borderId="10" xfId="0" applyNumberFormat="1" applyFill="1" applyBorder="1" applyAlignment="1" quotePrefix="1">
      <alignment horizontal="center"/>
    </xf>
    <xf numFmtId="2" fontId="0" fillId="35" borderId="10" xfId="0" applyNumberFormat="1" applyFon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 quotePrefix="1">
      <alignment horizontal="center"/>
    </xf>
    <xf numFmtId="2" fontId="0" fillId="33" borderId="10" xfId="0" applyNumberFormat="1" applyFill="1" applyBorder="1" applyAlignment="1" quotePrefix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172" fontId="2" fillId="0" borderId="11" xfId="0" applyNumberFormat="1" applyFont="1" applyBorder="1" applyAlignment="1" quotePrefix="1">
      <alignment horizontal="center"/>
    </xf>
    <xf numFmtId="172" fontId="2" fillId="33" borderId="11" xfId="0" applyNumberFormat="1" applyFont="1" applyFill="1" applyBorder="1" applyAlignment="1" quotePrefix="1">
      <alignment horizontal="center"/>
    </xf>
    <xf numFmtId="2" fontId="0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172" fontId="2" fillId="33" borderId="10" xfId="0" applyNumberFormat="1" applyFont="1" applyFill="1" applyBorder="1" applyAlignment="1">
      <alignment horizont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37">
      <selection activeCell="A41" sqref="A41:IV41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23.140625" style="0" customWidth="1"/>
    <col min="4" max="4" width="10.7109375" style="1" customWidth="1"/>
    <col min="5" max="5" width="6.140625" style="2" customWidth="1"/>
    <col min="6" max="6" width="4.7109375" style="5" customWidth="1"/>
    <col min="7" max="7" width="4.7109375" style="2" customWidth="1"/>
    <col min="8" max="8" width="4.57421875" style="2" customWidth="1"/>
    <col min="9" max="9" width="4.7109375" style="2" customWidth="1"/>
    <col min="10" max="10" width="22.421875" style="17" customWidth="1"/>
    <col min="11" max="13" width="9.140625" style="4" customWidth="1"/>
  </cols>
  <sheetData>
    <row r="1" spans="1:10" ht="12.75">
      <c r="A1" s="44" t="s">
        <v>0</v>
      </c>
      <c r="B1" s="44"/>
      <c r="C1" s="44"/>
      <c r="D1" s="44" t="s">
        <v>1</v>
      </c>
      <c r="E1" s="44"/>
      <c r="F1" s="44"/>
      <c r="G1" s="44"/>
      <c r="H1" s="44"/>
      <c r="I1" s="44"/>
      <c r="J1" s="44"/>
    </row>
    <row r="2" spans="1:10" ht="12.75">
      <c r="A2" s="44" t="s">
        <v>2</v>
      </c>
      <c r="B2" s="44"/>
      <c r="C2" s="44"/>
      <c r="D2" s="44" t="s">
        <v>3</v>
      </c>
      <c r="E2" s="44"/>
      <c r="F2" s="44"/>
      <c r="G2" s="44"/>
      <c r="H2" s="44"/>
      <c r="I2" s="44"/>
      <c r="J2" s="44"/>
    </row>
    <row r="3" spans="1:10" ht="12.75">
      <c r="A3" s="44" t="s">
        <v>4</v>
      </c>
      <c r="B3" s="44"/>
      <c r="C3" s="44"/>
      <c r="D3" s="44" t="s">
        <v>4</v>
      </c>
      <c r="E3" s="44"/>
      <c r="F3" s="44"/>
      <c r="G3" s="44"/>
      <c r="H3" s="44"/>
      <c r="I3" s="44"/>
      <c r="J3" s="44"/>
    </row>
    <row r="5" spans="1:10" ht="12.75">
      <c r="A5" s="44" t="s">
        <v>272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2.75">
      <c r="A6" s="44" t="s">
        <v>10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2.75">
      <c r="A7" s="45" t="s">
        <v>215</v>
      </c>
      <c r="B7" s="45"/>
      <c r="C7" s="45"/>
      <c r="D7" s="45"/>
      <c r="E7" s="45"/>
      <c r="F7" s="45"/>
      <c r="G7" s="45"/>
      <c r="H7" s="45"/>
      <c r="I7" s="45"/>
      <c r="J7" s="45"/>
    </row>
    <row r="8" spans="1:13" s="29" customFormat="1" ht="12.75">
      <c r="A8" s="46" t="s">
        <v>217</v>
      </c>
      <c r="B8" s="47"/>
      <c r="C8" s="47"/>
      <c r="D8" s="47"/>
      <c r="E8" s="47"/>
      <c r="F8" s="47"/>
      <c r="G8" s="47"/>
      <c r="H8" s="47"/>
      <c r="I8" s="47"/>
      <c r="J8" s="27"/>
      <c r="K8" s="28"/>
      <c r="L8" s="28"/>
      <c r="M8" s="28"/>
    </row>
    <row r="9" spans="1:13" s="3" customFormat="1" ht="25.5">
      <c r="A9" s="75" t="s">
        <v>5</v>
      </c>
      <c r="B9" s="75" t="s">
        <v>6</v>
      </c>
      <c r="C9" s="75" t="s">
        <v>7</v>
      </c>
      <c r="D9" s="75" t="s">
        <v>8</v>
      </c>
      <c r="E9" s="76" t="s">
        <v>9</v>
      </c>
      <c r="F9" s="76" t="s">
        <v>249</v>
      </c>
      <c r="G9" s="76" t="s">
        <v>250</v>
      </c>
      <c r="H9" s="76" t="s">
        <v>251</v>
      </c>
      <c r="I9" s="76" t="s">
        <v>252</v>
      </c>
      <c r="J9" s="76" t="s">
        <v>204</v>
      </c>
      <c r="K9" s="5"/>
      <c r="L9" s="5"/>
      <c r="M9" s="5"/>
    </row>
    <row r="10" spans="1:10" ht="21.75" customHeight="1">
      <c r="A10" s="30" t="s">
        <v>11</v>
      </c>
      <c r="B10" s="30" t="s">
        <v>12</v>
      </c>
      <c r="C10" s="31" t="s">
        <v>13</v>
      </c>
      <c r="D10" s="30" t="s">
        <v>14</v>
      </c>
      <c r="E10" s="32" t="s">
        <v>15</v>
      </c>
      <c r="F10" s="70">
        <f>MROUND(G10,0.5)</f>
        <v>8.5</v>
      </c>
      <c r="G10" s="59">
        <f>H10*30%+I10*70%</f>
        <v>8.61</v>
      </c>
      <c r="H10" s="59" t="s">
        <v>233</v>
      </c>
      <c r="I10" s="60">
        <v>8.4</v>
      </c>
      <c r="J10" s="34"/>
    </row>
    <row r="11" spans="1:10" ht="21.75" customHeight="1">
      <c r="A11" s="6" t="s">
        <v>16</v>
      </c>
      <c r="B11" s="6" t="s">
        <v>17</v>
      </c>
      <c r="C11" s="7" t="s">
        <v>18</v>
      </c>
      <c r="D11" s="6" t="s">
        <v>19</v>
      </c>
      <c r="E11" s="8" t="s">
        <v>15</v>
      </c>
      <c r="F11" s="70">
        <f aca="true" t="shared" si="0" ref="F11:F60">MROUND(G11,0.5)</f>
        <v>7</v>
      </c>
      <c r="G11" s="59">
        <f aca="true" t="shared" si="1" ref="G11:G60">H11*30%+I11*70%</f>
        <v>7.02</v>
      </c>
      <c r="H11" s="61" t="s">
        <v>229</v>
      </c>
      <c r="I11" s="62">
        <v>6.3</v>
      </c>
      <c r="J11" s="18"/>
    </row>
    <row r="12" spans="1:10" ht="21.75" customHeight="1">
      <c r="A12" s="30" t="s">
        <v>20</v>
      </c>
      <c r="B12" s="6" t="s">
        <v>21</v>
      </c>
      <c r="C12" s="7" t="s">
        <v>22</v>
      </c>
      <c r="D12" s="6" t="s">
        <v>23</v>
      </c>
      <c r="E12" s="8" t="s">
        <v>24</v>
      </c>
      <c r="F12" s="70">
        <f t="shared" si="0"/>
        <v>7.5</v>
      </c>
      <c r="G12" s="59">
        <f t="shared" si="1"/>
        <v>7.51</v>
      </c>
      <c r="H12" s="61" t="s">
        <v>229</v>
      </c>
      <c r="I12" s="62">
        <v>7</v>
      </c>
      <c r="J12" s="18"/>
    </row>
    <row r="13" spans="1:10" ht="21.75" customHeight="1">
      <c r="A13" s="6" t="s">
        <v>25</v>
      </c>
      <c r="B13" s="6" t="s">
        <v>26</v>
      </c>
      <c r="C13" s="7" t="s">
        <v>27</v>
      </c>
      <c r="D13" s="6" t="s">
        <v>28</v>
      </c>
      <c r="E13" s="8" t="s">
        <v>24</v>
      </c>
      <c r="F13" s="70">
        <f t="shared" si="0"/>
        <v>6</v>
      </c>
      <c r="G13" s="59">
        <f t="shared" si="1"/>
        <v>5.8100000000000005</v>
      </c>
      <c r="H13" s="61" t="s">
        <v>240</v>
      </c>
      <c r="I13" s="62">
        <v>4.7</v>
      </c>
      <c r="J13" s="18"/>
    </row>
    <row r="14" spans="1:10" ht="21.75" customHeight="1">
      <c r="A14" s="30" t="s">
        <v>29</v>
      </c>
      <c r="B14" s="6" t="s">
        <v>30</v>
      </c>
      <c r="C14" s="7" t="s">
        <v>31</v>
      </c>
      <c r="D14" s="6" t="s">
        <v>32</v>
      </c>
      <c r="E14" s="8" t="s">
        <v>15</v>
      </c>
      <c r="F14" s="70">
        <f t="shared" si="0"/>
        <v>6.5</v>
      </c>
      <c r="G14" s="59">
        <f t="shared" si="1"/>
        <v>6.57</v>
      </c>
      <c r="H14" s="61" t="s">
        <v>231</v>
      </c>
      <c r="I14" s="62">
        <v>5.4</v>
      </c>
      <c r="J14" s="18"/>
    </row>
    <row r="15" spans="1:10" ht="21.75" customHeight="1">
      <c r="A15" s="6" t="s">
        <v>33</v>
      </c>
      <c r="B15" s="6" t="s">
        <v>38</v>
      </c>
      <c r="C15" s="7" t="s">
        <v>39</v>
      </c>
      <c r="D15" s="6" t="s">
        <v>40</v>
      </c>
      <c r="E15" s="8" t="s">
        <v>24</v>
      </c>
      <c r="F15" s="70">
        <f t="shared" si="0"/>
        <v>7.5</v>
      </c>
      <c r="G15" s="59">
        <f t="shared" si="1"/>
        <v>7.279999999999999</v>
      </c>
      <c r="H15" s="61" t="s">
        <v>233</v>
      </c>
      <c r="I15" s="62">
        <v>6.5</v>
      </c>
      <c r="J15" s="18"/>
    </row>
    <row r="16" spans="1:10" ht="21.75" customHeight="1">
      <c r="A16" s="30" t="s">
        <v>37</v>
      </c>
      <c r="B16" s="6" t="s">
        <v>46</v>
      </c>
      <c r="C16" s="7" t="s">
        <v>47</v>
      </c>
      <c r="D16" s="6" t="s">
        <v>48</v>
      </c>
      <c r="E16" s="8" t="s">
        <v>15</v>
      </c>
      <c r="F16" s="70">
        <f t="shared" si="0"/>
        <v>7.5</v>
      </c>
      <c r="G16" s="59">
        <f t="shared" si="1"/>
        <v>7.27</v>
      </c>
      <c r="H16" s="61" t="s">
        <v>231</v>
      </c>
      <c r="I16" s="62">
        <v>6.4</v>
      </c>
      <c r="J16" s="18"/>
    </row>
    <row r="17" spans="1:10" ht="21.75" customHeight="1">
      <c r="A17" s="6" t="s">
        <v>41</v>
      </c>
      <c r="B17" s="6" t="s">
        <v>50</v>
      </c>
      <c r="C17" s="7" t="s">
        <v>51</v>
      </c>
      <c r="D17" s="6" t="s">
        <v>52</v>
      </c>
      <c r="E17" s="8" t="s">
        <v>15</v>
      </c>
      <c r="F17" s="70">
        <f t="shared" si="0"/>
        <v>7.5</v>
      </c>
      <c r="G17" s="59">
        <f t="shared" si="1"/>
        <v>7.659999999999999</v>
      </c>
      <c r="H17" s="61" t="s">
        <v>232</v>
      </c>
      <c r="I17" s="62">
        <v>7</v>
      </c>
      <c r="J17" s="18"/>
    </row>
    <row r="18" spans="1:10" ht="21.75" customHeight="1">
      <c r="A18" s="30" t="s">
        <v>45</v>
      </c>
      <c r="B18" s="6" t="s">
        <v>54</v>
      </c>
      <c r="C18" s="7" t="s">
        <v>55</v>
      </c>
      <c r="D18" s="6" t="s">
        <v>56</v>
      </c>
      <c r="E18" s="8" t="s">
        <v>15</v>
      </c>
      <c r="F18" s="70" t="e">
        <f t="shared" si="0"/>
        <v>#VALUE!</v>
      </c>
      <c r="G18" s="59" t="e">
        <f t="shared" si="1"/>
        <v>#VALUE!</v>
      </c>
      <c r="H18" s="61" t="s">
        <v>238</v>
      </c>
      <c r="I18" s="72" t="s">
        <v>266</v>
      </c>
      <c r="J18" s="38" t="s">
        <v>267</v>
      </c>
    </row>
    <row r="19" spans="1:10" ht="21.75" customHeight="1">
      <c r="A19" s="6" t="s">
        <v>49</v>
      </c>
      <c r="B19" s="6" t="s">
        <v>58</v>
      </c>
      <c r="C19" s="7" t="s">
        <v>59</v>
      </c>
      <c r="D19" s="6" t="s">
        <v>60</v>
      </c>
      <c r="E19" s="8" t="s">
        <v>15</v>
      </c>
      <c r="F19" s="70">
        <f t="shared" si="0"/>
        <v>4</v>
      </c>
      <c r="G19" s="59">
        <f t="shared" si="1"/>
        <v>4.04</v>
      </c>
      <c r="H19" s="61" t="s">
        <v>223</v>
      </c>
      <c r="I19" s="62">
        <v>2.6</v>
      </c>
      <c r="J19" s="18"/>
    </row>
    <row r="20" spans="1:10" ht="21.75" customHeight="1">
      <c r="A20" s="30" t="s">
        <v>53</v>
      </c>
      <c r="B20" s="6" t="s">
        <v>66</v>
      </c>
      <c r="C20" s="7" t="s">
        <v>67</v>
      </c>
      <c r="D20" s="6" t="s">
        <v>68</v>
      </c>
      <c r="E20" s="8" t="s">
        <v>24</v>
      </c>
      <c r="F20" s="70" t="e">
        <f t="shared" si="0"/>
        <v>#VALUE!</v>
      </c>
      <c r="G20" s="59" t="e">
        <f t="shared" si="1"/>
        <v>#VALUE!</v>
      </c>
      <c r="H20" s="61" t="s">
        <v>224</v>
      </c>
      <c r="I20" s="72" t="s">
        <v>266</v>
      </c>
      <c r="J20" s="38" t="s">
        <v>267</v>
      </c>
    </row>
    <row r="21" spans="1:10" ht="21.75" customHeight="1">
      <c r="A21" s="6" t="s">
        <v>57</v>
      </c>
      <c r="B21" s="6" t="s">
        <v>70</v>
      </c>
      <c r="C21" s="7" t="s">
        <v>71</v>
      </c>
      <c r="D21" s="6" t="s">
        <v>72</v>
      </c>
      <c r="E21" s="8" t="s">
        <v>24</v>
      </c>
      <c r="F21" s="70">
        <f t="shared" si="0"/>
        <v>3</v>
      </c>
      <c r="G21" s="59">
        <f t="shared" si="1"/>
        <v>3.17</v>
      </c>
      <c r="H21" s="61" t="s">
        <v>237</v>
      </c>
      <c r="I21" s="62">
        <v>1.1</v>
      </c>
      <c r="J21" s="18"/>
    </row>
    <row r="22" spans="1:10" ht="21.75" customHeight="1">
      <c r="A22" s="30" t="s">
        <v>61</v>
      </c>
      <c r="B22" s="6" t="s">
        <v>74</v>
      </c>
      <c r="C22" s="7" t="s">
        <v>75</v>
      </c>
      <c r="D22" s="6" t="s">
        <v>76</v>
      </c>
      <c r="E22" s="8" t="s">
        <v>24</v>
      </c>
      <c r="F22" s="70">
        <f t="shared" si="0"/>
        <v>3</v>
      </c>
      <c r="G22" s="59">
        <f t="shared" si="1"/>
        <v>2.8600000000000003</v>
      </c>
      <c r="H22" s="61" t="s">
        <v>225</v>
      </c>
      <c r="I22" s="62">
        <v>1</v>
      </c>
      <c r="J22" s="18"/>
    </row>
    <row r="23" spans="1:10" ht="21.75" customHeight="1">
      <c r="A23" s="6" t="s">
        <v>65</v>
      </c>
      <c r="B23" s="6" t="s">
        <v>78</v>
      </c>
      <c r="C23" s="7" t="s">
        <v>79</v>
      </c>
      <c r="D23" s="6" t="s">
        <v>80</v>
      </c>
      <c r="E23" s="8" t="s">
        <v>24</v>
      </c>
      <c r="F23" s="70">
        <f t="shared" si="0"/>
        <v>8.5</v>
      </c>
      <c r="G23" s="59">
        <f t="shared" si="1"/>
        <v>8.28</v>
      </c>
      <c r="H23" s="61" t="s">
        <v>236</v>
      </c>
      <c r="I23" s="62">
        <v>8.7</v>
      </c>
      <c r="J23" s="18"/>
    </row>
    <row r="24" spans="1:10" ht="21.75" customHeight="1">
      <c r="A24" s="30" t="s">
        <v>69</v>
      </c>
      <c r="B24" s="6" t="s">
        <v>82</v>
      </c>
      <c r="C24" s="7" t="s">
        <v>83</v>
      </c>
      <c r="D24" s="6" t="s">
        <v>84</v>
      </c>
      <c r="E24" s="8" t="s">
        <v>24</v>
      </c>
      <c r="F24" s="70">
        <f t="shared" si="0"/>
        <v>4.5</v>
      </c>
      <c r="G24" s="59">
        <f t="shared" si="1"/>
        <v>4.66</v>
      </c>
      <c r="H24" s="61" t="s">
        <v>226</v>
      </c>
      <c r="I24" s="62">
        <v>3.4</v>
      </c>
      <c r="J24" s="18"/>
    </row>
    <row r="25" spans="1:10" ht="21.75" customHeight="1">
      <c r="A25" s="6" t="s">
        <v>73</v>
      </c>
      <c r="B25" s="6" t="s">
        <v>86</v>
      </c>
      <c r="C25" s="7" t="s">
        <v>87</v>
      </c>
      <c r="D25" s="6" t="s">
        <v>88</v>
      </c>
      <c r="E25" s="8" t="s">
        <v>15</v>
      </c>
      <c r="F25" s="70">
        <f t="shared" si="0"/>
        <v>5.5</v>
      </c>
      <c r="G25" s="59">
        <f t="shared" si="1"/>
        <v>5.359999999999999</v>
      </c>
      <c r="H25" s="61" t="s">
        <v>242</v>
      </c>
      <c r="I25" s="62">
        <v>4.1</v>
      </c>
      <c r="J25" s="18"/>
    </row>
    <row r="26" spans="1:10" ht="21.75" customHeight="1">
      <c r="A26" s="30" t="s">
        <v>77</v>
      </c>
      <c r="B26" s="6" t="s">
        <v>90</v>
      </c>
      <c r="C26" s="7" t="s">
        <v>91</v>
      </c>
      <c r="D26" s="6" t="s">
        <v>92</v>
      </c>
      <c r="E26" s="8" t="s">
        <v>24</v>
      </c>
      <c r="F26" s="70">
        <f t="shared" si="0"/>
        <v>3</v>
      </c>
      <c r="G26" s="59">
        <f t="shared" si="1"/>
        <v>3.03</v>
      </c>
      <c r="H26" s="61" t="s">
        <v>229</v>
      </c>
      <c r="I26" s="62">
        <v>0.6</v>
      </c>
      <c r="J26" s="18"/>
    </row>
    <row r="27" spans="1:13" s="55" customFormat="1" ht="21.75" customHeight="1">
      <c r="A27" s="6" t="s">
        <v>81</v>
      </c>
      <c r="B27" s="50" t="s">
        <v>94</v>
      </c>
      <c r="C27" s="51" t="s">
        <v>95</v>
      </c>
      <c r="D27" s="50" t="s">
        <v>96</v>
      </c>
      <c r="E27" s="52" t="s">
        <v>24</v>
      </c>
      <c r="F27" s="70">
        <f t="shared" si="0"/>
        <v>3</v>
      </c>
      <c r="G27" s="59">
        <f t="shared" si="1"/>
        <v>2.8899999999999997</v>
      </c>
      <c r="H27" s="63" t="s">
        <v>237</v>
      </c>
      <c r="I27" s="64">
        <v>0.7</v>
      </c>
      <c r="J27" s="53"/>
      <c r="K27" s="54"/>
      <c r="L27" s="54"/>
      <c r="M27" s="54"/>
    </row>
    <row r="28" spans="1:10" ht="21.75" customHeight="1">
      <c r="A28" s="30" t="s">
        <v>85</v>
      </c>
      <c r="B28" s="6" t="s">
        <v>98</v>
      </c>
      <c r="C28" s="7" t="s">
        <v>99</v>
      </c>
      <c r="D28" s="6" t="s">
        <v>100</v>
      </c>
      <c r="E28" s="8" t="s">
        <v>24</v>
      </c>
      <c r="F28" s="70">
        <f t="shared" si="0"/>
        <v>5.5</v>
      </c>
      <c r="G28" s="59">
        <f t="shared" si="1"/>
        <v>5.63</v>
      </c>
      <c r="H28" s="61" t="s">
        <v>239</v>
      </c>
      <c r="I28" s="62">
        <v>4.7</v>
      </c>
      <c r="J28" s="18"/>
    </row>
    <row r="29" spans="1:10" ht="21.75" customHeight="1">
      <c r="A29" s="6" t="s">
        <v>89</v>
      </c>
      <c r="B29" s="6" t="s">
        <v>102</v>
      </c>
      <c r="C29" s="7" t="s">
        <v>103</v>
      </c>
      <c r="D29" s="6" t="s">
        <v>104</v>
      </c>
      <c r="E29" s="8" t="s">
        <v>24</v>
      </c>
      <c r="F29" s="70">
        <f t="shared" si="0"/>
        <v>4.5</v>
      </c>
      <c r="G29" s="59">
        <f t="shared" si="1"/>
        <v>4.48</v>
      </c>
      <c r="H29" s="61" t="s">
        <v>234</v>
      </c>
      <c r="I29" s="62">
        <v>3.1</v>
      </c>
      <c r="J29" s="18"/>
    </row>
    <row r="30" spans="1:10" ht="21.75" customHeight="1">
      <c r="A30" s="30" t="s">
        <v>93</v>
      </c>
      <c r="B30" s="6" t="s">
        <v>106</v>
      </c>
      <c r="C30" s="7" t="s">
        <v>107</v>
      </c>
      <c r="D30" s="6" t="s">
        <v>108</v>
      </c>
      <c r="E30" s="8" t="s">
        <v>24</v>
      </c>
      <c r="F30" s="70">
        <f t="shared" si="0"/>
        <v>8</v>
      </c>
      <c r="G30" s="59">
        <f t="shared" si="1"/>
        <v>7.959999999999999</v>
      </c>
      <c r="H30" s="61" t="s">
        <v>223</v>
      </c>
      <c r="I30" s="62">
        <v>8.2</v>
      </c>
      <c r="J30" s="18"/>
    </row>
    <row r="31" spans="1:10" ht="21.75" customHeight="1">
      <c r="A31" s="6" t="s">
        <v>97</v>
      </c>
      <c r="B31" s="6" t="s">
        <v>110</v>
      </c>
      <c r="C31" s="7" t="s">
        <v>111</v>
      </c>
      <c r="D31" s="6" t="s">
        <v>112</v>
      </c>
      <c r="E31" s="8" t="s">
        <v>15</v>
      </c>
      <c r="F31" s="70">
        <f t="shared" si="0"/>
        <v>7.5</v>
      </c>
      <c r="G31" s="59">
        <f t="shared" si="1"/>
        <v>7.43</v>
      </c>
      <c r="H31" s="61" t="s">
        <v>235</v>
      </c>
      <c r="I31" s="62">
        <v>7.4</v>
      </c>
      <c r="J31" s="18"/>
    </row>
    <row r="32" spans="1:10" ht="21.75" customHeight="1">
      <c r="A32" s="30" t="s">
        <v>101</v>
      </c>
      <c r="B32" s="6" t="s">
        <v>114</v>
      </c>
      <c r="C32" s="7" t="s">
        <v>115</v>
      </c>
      <c r="D32" s="6" t="s">
        <v>116</v>
      </c>
      <c r="E32" s="8" t="s">
        <v>24</v>
      </c>
      <c r="F32" s="70">
        <f t="shared" si="0"/>
        <v>5</v>
      </c>
      <c r="G32" s="59">
        <f t="shared" si="1"/>
        <v>5.17</v>
      </c>
      <c r="H32" s="61" t="s">
        <v>238</v>
      </c>
      <c r="I32" s="62">
        <v>4</v>
      </c>
      <c r="J32" s="18"/>
    </row>
    <row r="33" spans="1:13" s="55" customFormat="1" ht="21.75" customHeight="1">
      <c r="A33" s="6" t="s">
        <v>105</v>
      </c>
      <c r="B33" s="50" t="s">
        <v>118</v>
      </c>
      <c r="C33" s="51" t="s">
        <v>119</v>
      </c>
      <c r="D33" s="50" t="s">
        <v>120</v>
      </c>
      <c r="E33" s="52" t="s">
        <v>24</v>
      </c>
      <c r="F33" s="70">
        <f t="shared" si="0"/>
        <v>5</v>
      </c>
      <c r="G33" s="59">
        <f t="shared" si="1"/>
        <v>4.8</v>
      </c>
      <c r="H33" s="63" t="s">
        <v>242</v>
      </c>
      <c r="I33" s="64">
        <v>3.3</v>
      </c>
      <c r="J33" s="53"/>
      <c r="K33" s="54"/>
      <c r="L33" s="54"/>
      <c r="M33" s="54"/>
    </row>
    <row r="34" spans="1:13" s="55" customFormat="1" ht="21.75" customHeight="1">
      <c r="A34" s="30" t="s">
        <v>109</v>
      </c>
      <c r="B34" s="50" t="s">
        <v>122</v>
      </c>
      <c r="C34" s="51" t="s">
        <v>123</v>
      </c>
      <c r="D34" s="50" t="s">
        <v>124</v>
      </c>
      <c r="E34" s="52" t="s">
        <v>15</v>
      </c>
      <c r="F34" s="70">
        <f t="shared" si="0"/>
        <v>6.5</v>
      </c>
      <c r="G34" s="59">
        <f t="shared" si="1"/>
        <v>6.35</v>
      </c>
      <c r="H34" s="63" t="s">
        <v>223</v>
      </c>
      <c r="I34" s="65">
        <v>5.9</v>
      </c>
      <c r="J34" s="56"/>
      <c r="K34" s="54"/>
      <c r="L34" s="54"/>
      <c r="M34" s="54"/>
    </row>
    <row r="35" spans="1:13" s="55" customFormat="1" ht="21.75" customHeight="1">
      <c r="A35" s="6" t="s">
        <v>113</v>
      </c>
      <c r="B35" s="50" t="s">
        <v>126</v>
      </c>
      <c r="C35" s="51" t="s">
        <v>127</v>
      </c>
      <c r="D35" s="50" t="s">
        <v>128</v>
      </c>
      <c r="E35" s="52" t="s">
        <v>24</v>
      </c>
      <c r="F35" s="70">
        <f t="shared" si="0"/>
        <v>7</v>
      </c>
      <c r="G35" s="59">
        <f t="shared" si="1"/>
        <v>7.22</v>
      </c>
      <c r="H35" s="63" t="s">
        <v>235</v>
      </c>
      <c r="I35" s="65">
        <v>7.1</v>
      </c>
      <c r="J35" s="56"/>
      <c r="K35" s="54"/>
      <c r="L35" s="54"/>
      <c r="M35" s="54"/>
    </row>
    <row r="36" spans="1:13" s="55" customFormat="1" ht="21.75" customHeight="1">
      <c r="A36" s="30" t="s">
        <v>117</v>
      </c>
      <c r="B36" s="50" t="s">
        <v>130</v>
      </c>
      <c r="C36" s="51" t="s">
        <v>131</v>
      </c>
      <c r="D36" s="50" t="s">
        <v>132</v>
      </c>
      <c r="E36" s="52" t="s">
        <v>24</v>
      </c>
      <c r="F36" s="70">
        <f t="shared" si="0"/>
        <v>3</v>
      </c>
      <c r="G36" s="59">
        <f t="shared" si="1"/>
        <v>3.0999999999999996</v>
      </c>
      <c r="H36" s="63" t="s">
        <v>237</v>
      </c>
      <c r="I36" s="65">
        <v>1</v>
      </c>
      <c r="J36" s="56"/>
      <c r="K36" s="54"/>
      <c r="L36" s="54"/>
      <c r="M36" s="54"/>
    </row>
    <row r="37" spans="1:13" s="55" customFormat="1" ht="21.75" customHeight="1">
      <c r="A37" s="6" t="s">
        <v>121</v>
      </c>
      <c r="B37" s="50" t="s">
        <v>138</v>
      </c>
      <c r="C37" s="51" t="s">
        <v>139</v>
      </c>
      <c r="D37" s="50" t="s">
        <v>140</v>
      </c>
      <c r="E37" s="52" t="s">
        <v>24</v>
      </c>
      <c r="F37" s="70" t="e">
        <f t="shared" si="0"/>
        <v>#VALUE!</v>
      </c>
      <c r="G37" s="59" t="e">
        <f t="shared" si="1"/>
        <v>#VALUE!</v>
      </c>
      <c r="H37" s="63" t="s">
        <v>237</v>
      </c>
      <c r="I37" s="72" t="s">
        <v>264</v>
      </c>
      <c r="J37" s="73" t="s">
        <v>265</v>
      </c>
      <c r="K37" s="54"/>
      <c r="L37" s="54"/>
      <c r="M37" s="54"/>
    </row>
    <row r="38" spans="1:13" s="55" customFormat="1" ht="21.75" customHeight="1">
      <c r="A38" s="30" t="s">
        <v>125</v>
      </c>
      <c r="B38" s="50" t="s">
        <v>142</v>
      </c>
      <c r="C38" s="51" t="s">
        <v>143</v>
      </c>
      <c r="D38" s="50" t="s">
        <v>144</v>
      </c>
      <c r="E38" s="52" t="s">
        <v>15</v>
      </c>
      <c r="F38" s="70">
        <f t="shared" si="0"/>
        <v>3</v>
      </c>
      <c r="G38" s="59">
        <f t="shared" si="1"/>
        <v>2.76</v>
      </c>
      <c r="H38" s="63" t="s">
        <v>227</v>
      </c>
      <c r="I38" s="65">
        <v>0.3</v>
      </c>
      <c r="J38" s="56"/>
      <c r="K38" s="54"/>
      <c r="L38" s="54"/>
      <c r="M38" s="54"/>
    </row>
    <row r="39" spans="1:13" s="55" customFormat="1" ht="21.75" customHeight="1">
      <c r="A39" s="6" t="s">
        <v>129</v>
      </c>
      <c r="B39" s="50" t="s">
        <v>146</v>
      </c>
      <c r="C39" s="51" t="s">
        <v>147</v>
      </c>
      <c r="D39" s="50" t="s">
        <v>148</v>
      </c>
      <c r="E39" s="52" t="s">
        <v>24</v>
      </c>
      <c r="F39" s="70">
        <f t="shared" si="0"/>
        <v>6</v>
      </c>
      <c r="G39" s="59">
        <f t="shared" si="1"/>
        <v>5.8100000000000005</v>
      </c>
      <c r="H39" s="63" t="s">
        <v>234</v>
      </c>
      <c r="I39" s="65">
        <v>5</v>
      </c>
      <c r="J39" s="56"/>
      <c r="K39" s="54"/>
      <c r="L39" s="54"/>
      <c r="M39" s="54"/>
    </row>
    <row r="40" spans="1:13" s="55" customFormat="1" ht="21.75" customHeight="1">
      <c r="A40" s="30" t="s">
        <v>133</v>
      </c>
      <c r="B40" s="50" t="s">
        <v>150</v>
      </c>
      <c r="C40" s="51" t="s">
        <v>151</v>
      </c>
      <c r="D40" s="50" t="s">
        <v>152</v>
      </c>
      <c r="E40" s="52" t="s">
        <v>15</v>
      </c>
      <c r="F40" s="70">
        <f t="shared" si="0"/>
        <v>4.5</v>
      </c>
      <c r="G40" s="59">
        <f t="shared" si="1"/>
        <v>4.25</v>
      </c>
      <c r="H40" s="63" t="s">
        <v>241</v>
      </c>
      <c r="I40" s="65">
        <v>2.6</v>
      </c>
      <c r="J40" s="56"/>
      <c r="K40" s="54"/>
      <c r="L40" s="54"/>
      <c r="M40" s="54"/>
    </row>
    <row r="41" spans="1:13" s="55" customFormat="1" ht="21.75" customHeight="1">
      <c r="A41" s="6" t="s">
        <v>137</v>
      </c>
      <c r="B41" s="50" t="s">
        <v>154</v>
      </c>
      <c r="C41" s="51" t="s">
        <v>155</v>
      </c>
      <c r="D41" s="50" t="s">
        <v>156</v>
      </c>
      <c r="E41" s="52" t="s">
        <v>15</v>
      </c>
      <c r="F41" s="70">
        <f t="shared" si="0"/>
        <v>5</v>
      </c>
      <c r="G41" s="59">
        <f t="shared" si="1"/>
        <v>5.1499999999999995</v>
      </c>
      <c r="H41" s="63" t="s">
        <v>226</v>
      </c>
      <c r="I41" s="65">
        <v>4.1</v>
      </c>
      <c r="J41" s="56"/>
      <c r="K41" s="54"/>
      <c r="L41" s="54"/>
      <c r="M41" s="54"/>
    </row>
    <row r="42" spans="1:13" s="55" customFormat="1" ht="21.75" customHeight="1">
      <c r="A42" s="30" t="s">
        <v>141</v>
      </c>
      <c r="B42" s="50" t="s">
        <v>162</v>
      </c>
      <c r="C42" s="51" t="s">
        <v>163</v>
      </c>
      <c r="D42" s="50" t="s">
        <v>164</v>
      </c>
      <c r="E42" s="52" t="s">
        <v>15</v>
      </c>
      <c r="F42" s="70">
        <f t="shared" si="0"/>
        <v>4</v>
      </c>
      <c r="G42" s="59">
        <f t="shared" si="1"/>
        <v>3.9499999999999997</v>
      </c>
      <c r="H42" s="63" t="s">
        <v>227</v>
      </c>
      <c r="I42" s="64">
        <v>2</v>
      </c>
      <c r="J42" s="53"/>
      <c r="K42" s="54"/>
      <c r="L42" s="54"/>
      <c r="M42" s="54"/>
    </row>
    <row r="43" spans="1:13" s="55" customFormat="1" ht="21.75" customHeight="1">
      <c r="A43" s="6" t="s">
        <v>145</v>
      </c>
      <c r="B43" s="50" t="s">
        <v>166</v>
      </c>
      <c r="C43" s="51" t="s">
        <v>167</v>
      </c>
      <c r="D43" s="50" t="s">
        <v>168</v>
      </c>
      <c r="E43" s="52" t="s">
        <v>24</v>
      </c>
      <c r="F43" s="70">
        <f t="shared" si="0"/>
        <v>4</v>
      </c>
      <c r="G43" s="59">
        <f t="shared" si="1"/>
        <v>4.02</v>
      </c>
      <c r="H43" s="63" t="s">
        <v>224</v>
      </c>
      <c r="I43" s="64">
        <v>2.7</v>
      </c>
      <c r="J43" s="53"/>
      <c r="K43" s="54"/>
      <c r="L43" s="54"/>
      <c r="M43" s="54"/>
    </row>
    <row r="44" spans="1:10" ht="21.75" customHeight="1">
      <c r="A44" s="30" t="s">
        <v>149</v>
      </c>
      <c r="B44" s="6" t="s">
        <v>170</v>
      </c>
      <c r="C44" s="7" t="s">
        <v>171</v>
      </c>
      <c r="D44" s="6" t="s">
        <v>172</v>
      </c>
      <c r="E44" s="8" t="s">
        <v>15</v>
      </c>
      <c r="F44" s="70" t="e">
        <f t="shared" si="0"/>
        <v>#VALUE!</v>
      </c>
      <c r="G44" s="59" t="e">
        <f t="shared" si="1"/>
        <v>#VALUE!</v>
      </c>
      <c r="H44" s="61" t="s">
        <v>237</v>
      </c>
      <c r="I44" s="72" t="s">
        <v>264</v>
      </c>
      <c r="J44" s="73" t="s">
        <v>265</v>
      </c>
    </row>
    <row r="45" spans="1:10" ht="21.75" customHeight="1">
      <c r="A45" s="6" t="s">
        <v>153</v>
      </c>
      <c r="B45" s="6" t="s">
        <v>174</v>
      </c>
      <c r="C45" s="7" t="s">
        <v>175</v>
      </c>
      <c r="D45" s="6" t="s">
        <v>76</v>
      </c>
      <c r="E45" s="8" t="s">
        <v>15</v>
      </c>
      <c r="F45" s="70">
        <f t="shared" si="0"/>
        <v>5.5</v>
      </c>
      <c r="G45" s="59">
        <f t="shared" si="1"/>
        <v>5.709999999999999</v>
      </c>
      <c r="H45" s="61" t="s">
        <v>230</v>
      </c>
      <c r="I45" s="62">
        <v>4.3</v>
      </c>
      <c r="J45" s="18"/>
    </row>
    <row r="46" spans="1:10" ht="21.75" customHeight="1">
      <c r="A46" s="30" t="s">
        <v>157</v>
      </c>
      <c r="B46" s="6" t="s">
        <v>177</v>
      </c>
      <c r="C46" s="7" t="s">
        <v>178</v>
      </c>
      <c r="D46" s="6" t="s">
        <v>179</v>
      </c>
      <c r="E46" s="8" t="s">
        <v>24</v>
      </c>
      <c r="F46" s="70">
        <f t="shared" si="0"/>
        <v>5.5</v>
      </c>
      <c r="G46" s="59">
        <f t="shared" si="1"/>
        <v>5.390000000000001</v>
      </c>
      <c r="H46" s="61" t="s">
        <v>234</v>
      </c>
      <c r="I46" s="62">
        <v>4.4</v>
      </c>
      <c r="J46" s="18"/>
    </row>
    <row r="47" spans="1:10" ht="21.75" customHeight="1">
      <c r="A47" s="6" t="s">
        <v>161</v>
      </c>
      <c r="B47" s="6" t="s">
        <v>180</v>
      </c>
      <c r="C47" s="7" t="s">
        <v>181</v>
      </c>
      <c r="D47" s="6" t="s">
        <v>182</v>
      </c>
      <c r="E47" s="8" t="s">
        <v>15</v>
      </c>
      <c r="F47" s="70">
        <f t="shared" si="0"/>
        <v>5</v>
      </c>
      <c r="G47" s="59">
        <f t="shared" si="1"/>
        <v>4.959999999999999</v>
      </c>
      <c r="H47" s="61" t="s">
        <v>228</v>
      </c>
      <c r="I47" s="62">
        <v>3.4</v>
      </c>
      <c r="J47" s="18"/>
    </row>
    <row r="48" spans="1:10" ht="21.75" customHeight="1">
      <c r="A48" s="30" t="s">
        <v>165</v>
      </c>
      <c r="B48" s="6" t="s">
        <v>183</v>
      </c>
      <c r="C48" s="7" t="s">
        <v>184</v>
      </c>
      <c r="D48" s="6" t="s">
        <v>185</v>
      </c>
      <c r="E48" s="8" t="s">
        <v>15</v>
      </c>
      <c r="F48" s="70" t="e">
        <f t="shared" si="0"/>
        <v>#VALUE!</v>
      </c>
      <c r="G48" s="59" t="e">
        <f t="shared" si="1"/>
        <v>#VALUE!</v>
      </c>
      <c r="H48" s="61" t="s">
        <v>238</v>
      </c>
      <c r="I48" s="72" t="s">
        <v>264</v>
      </c>
      <c r="J48" s="73" t="s">
        <v>265</v>
      </c>
    </row>
    <row r="49" spans="1:10" ht="21.75" customHeight="1">
      <c r="A49" s="6" t="s">
        <v>169</v>
      </c>
      <c r="B49" s="6" t="s">
        <v>186</v>
      </c>
      <c r="C49" s="7" t="s">
        <v>187</v>
      </c>
      <c r="D49" s="6" t="s">
        <v>188</v>
      </c>
      <c r="E49" s="8" t="s">
        <v>24</v>
      </c>
      <c r="F49" s="70">
        <f t="shared" si="0"/>
        <v>5</v>
      </c>
      <c r="G49" s="59">
        <f t="shared" si="1"/>
        <v>4.99</v>
      </c>
      <c r="H49" s="61" t="s">
        <v>236</v>
      </c>
      <c r="I49" s="62">
        <v>4</v>
      </c>
      <c r="J49" s="18"/>
    </row>
    <row r="50" spans="1:10" ht="21.75" customHeight="1">
      <c r="A50" s="30" t="s">
        <v>173</v>
      </c>
      <c r="B50" s="6" t="s">
        <v>189</v>
      </c>
      <c r="C50" s="7" t="s">
        <v>190</v>
      </c>
      <c r="D50" s="6" t="s">
        <v>191</v>
      </c>
      <c r="E50" s="8" t="s">
        <v>15</v>
      </c>
      <c r="F50" s="70">
        <f t="shared" si="0"/>
        <v>4.5</v>
      </c>
      <c r="G50" s="59">
        <f t="shared" si="1"/>
        <v>4.56</v>
      </c>
      <c r="H50" s="61" t="s">
        <v>235</v>
      </c>
      <c r="I50" s="62">
        <v>3.3</v>
      </c>
      <c r="J50" s="18"/>
    </row>
    <row r="51" spans="1:10" ht="21.75" customHeight="1">
      <c r="A51" s="6" t="s">
        <v>176</v>
      </c>
      <c r="B51" s="6" t="s">
        <v>192</v>
      </c>
      <c r="C51" s="7" t="s">
        <v>193</v>
      </c>
      <c r="D51" s="6" t="s">
        <v>194</v>
      </c>
      <c r="E51" s="8" t="s">
        <v>15</v>
      </c>
      <c r="F51" s="70">
        <f t="shared" si="0"/>
        <v>6</v>
      </c>
      <c r="G51" s="59">
        <f t="shared" si="1"/>
        <v>5.89</v>
      </c>
      <c r="H51" s="61" t="s">
        <v>235</v>
      </c>
      <c r="I51" s="62">
        <v>5.2</v>
      </c>
      <c r="J51" s="18"/>
    </row>
    <row r="52" spans="1:10" ht="21.75" customHeight="1">
      <c r="A52" s="30" t="s">
        <v>255</v>
      </c>
      <c r="B52" s="6" t="s">
        <v>195</v>
      </c>
      <c r="C52" s="7" t="s">
        <v>196</v>
      </c>
      <c r="D52" s="6" t="s">
        <v>197</v>
      </c>
      <c r="E52" s="8" t="s">
        <v>24</v>
      </c>
      <c r="F52" s="70">
        <f t="shared" si="0"/>
        <v>6.5</v>
      </c>
      <c r="G52" s="59">
        <f t="shared" si="1"/>
        <v>6.41</v>
      </c>
      <c r="H52" s="61" t="s">
        <v>226</v>
      </c>
      <c r="I52" s="62">
        <v>5.9</v>
      </c>
      <c r="J52" s="18"/>
    </row>
    <row r="53" spans="1:10" ht="21.75" customHeight="1">
      <c r="A53" s="6" t="s">
        <v>256</v>
      </c>
      <c r="B53" s="6" t="s">
        <v>198</v>
      </c>
      <c r="C53" s="7" t="s">
        <v>199</v>
      </c>
      <c r="D53" s="6" t="s">
        <v>200</v>
      </c>
      <c r="E53" s="8" t="s">
        <v>15</v>
      </c>
      <c r="F53" s="70">
        <f t="shared" si="0"/>
        <v>2</v>
      </c>
      <c r="G53" s="59">
        <f t="shared" si="1"/>
        <v>1.8299999999999998</v>
      </c>
      <c r="H53" s="61" t="s">
        <v>244</v>
      </c>
      <c r="I53" s="62">
        <v>0</v>
      </c>
      <c r="J53" s="18"/>
    </row>
    <row r="54" spans="1:10" ht="21.75" customHeight="1">
      <c r="A54" s="30" t="s">
        <v>257</v>
      </c>
      <c r="B54" s="6" t="s">
        <v>201</v>
      </c>
      <c r="C54" s="7" t="s">
        <v>202</v>
      </c>
      <c r="D54" s="6" t="s">
        <v>203</v>
      </c>
      <c r="E54" s="8" t="s">
        <v>15</v>
      </c>
      <c r="F54" s="70">
        <f t="shared" si="0"/>
        <v>5</v>
      </c>
      <c r="G54" s="59">
        <f t="shared" si="1"/>
        <v>5.109999999999999</v>
      </c>
      <c r="H54" s="61" t="s">
        <v>240</v>
      </c>
      <c r="I54" s="62">
        <v>3.7</v>
      </c>
      <c r="J54" s="18"/>
    </row>
    <row r="55" spans="1:10" ht="39.75" customHeight="1">
      <c r="A55" s="20" t="s">
        <v>258</v>
      </c>
      <c r="B55" s="20" t="s">
        <v>218</v>
      </c>
      <c r="C55" s="21" t="s">
        <v>219</v>
      </c>
      <c r="D55" s="20" t="s">
        <v>220</v>
      </c>
      <c r="E55" s="22" t="s">
        <v>221</v>
      </c>
      <c r="F55" s="71" t="e">
        <f t="shared" si="0"/>
        <v>#VALUE!</v>
      </c>
      <c r="G55" s="66" t="e">
        <f t="shared" si="1"/>
        <v>#VALUE!</v>
      </c>
      <c r="H55" s="67"/>
      <c r="I55" s="68" t="s">
        <v>211</v>
      </c>
      <c r="J55" s="57" t="s">
        <v>268</v>
      </c>
    </row>
    <row r="56" spans="1:10" ht="39.75" customHeight="1">
      <c r="A56" s="58" t="s">
        <v>259</v>
      </c>
      <c r="B56" s="20" t="s">
        <v>62</v>
      </c>
      <c r="C56" s="21" t="s">
        <v>63</v>
      </c>
      <c r="D56" s="20" t="s">
        <v>64</v>
      </c>
      <c r="E56" s="22" t="s">
        <v>24</v>
      </c>
      <c r="F56" s="71" t="e">
        <f t="shared" si="0"/>
        <v>#VALUE!</v>
      </c>
      <c r="G56" s="66" t="e">
        <f t="shared" si="1"/>
        <v>#VALUE!</v>
      </c>
      <c r="H56" s="67" t="s">
        <v>243</v>
      </c>
      <c r="I56" s="68" t="s">
        <v>211</v>
      </c>
      <c r="J56" s="57" t="s">
        <v>269</v>
      </c>
    </row>
    <row r="57" spans="1:10" ht="39.75" customHeight="1">
      <c r="A57" s="20" t="s">
        <v>260</v>
      </c>
      <c r="B57" s="20" t="s">
        <v>34</v>
      </c>
      <c r="C57" s="21" t="s">
        <v>35</v>
      </c>
      <c r="D57" s="20" t="s">
        <v>36</v>
      </c>
      <c r="E57" s="22" t="s">
        <v>15</v>
      </c>
      <c r="F57" s="71" t="e">
        <f t="shared" si="0"/>
        <v>#VALUE!</v>
      </c>
      <c r="G57" s="66" t="e">
        <f t="shared" si="1"/>
        <v>#VALUE!</v>
      </c>
      <c r="H57" s="67"/>
      <c r="I57" s="68" t="s">
        <v>211</v>
      </c>
      <c r="J57" s="24" t="s">
        <v>212</v>
      </c>
    </row>
    <row r="58" spans="1:10" ht="39.75" customHeight="1">
      <c r="A58" s="58" t="s">
        <v>261</v>
      </c>
      <c r="B58" s="20" t="s">
        <v>134</v>
      </c>
      <c r="C58" s="21" t="s">
        <v>135</v>
      </c>
      <c r="D58" s="20" t="s">
        <v>136</v>
      </c>
      <c r="E58" s="22" t="s">
        <v>15</v>
      </c>
      <c r="F58" s="71" t="e">
        <f t="shared" si="0"/>
        <v>#VALUE!</v>
      </c>
      <c r="G58" s="66" t="e">
        <f t="shared" si="1"/>
        <v>#VALUE!</v>
      </c>
      <c r="H58" s="67" t="s">
        <v>211</v>
      </c>
      <c r="I58" s="68"/>
      <c r="J58" s="24" t="s">
        <v>246</v>
      </c>
    </row>
    <row r="59" spans="1:10" ht="39.75" customHeight="1">
      <c r="A59" s="20" t="s">
        <v>262</v>
      </c>
      <c r="B59" s="20" t="s">
        <v>42</v>
      </c>
      <c r="C59" s="21" t="s">
        <v>43</v>
      </c>
      <c r="D59" s="20" t="s">
        <v>44</v>
      </c>
      <c r="E59" s="22" t="s">
        <v>15</v>
      </c>
      <c r="F59" s="71" t="e">
        <f t="shared" si="0"/>
        <v>#VALUE!</v>
      </c>
      <c r="G59" s="66" t="e">
        <f t="shared" si="1"/>
        <v>#VALUE!</v>
      </c>
      <c r="H59" s="67"/>
      <c r="I59" s="69" t="s">
        <v>211</v>
      </c>
      <c r="J59" s="24" t="s">
        <v>213</v>
      </c>
    </row>
    <row r="60" spans="1:10" ht="39.75" customHeight="1">
      <c r="A60" s="58" t="s">
        <v>263</v>
      </c>
      <c r="B60" s="20" t="s">
        <v>158</v>
      </c>
      <c r="C60" s="21" t="s">
        <v>159</v>
      </c>
      <c r="D60" s="20" t="s">
        <v>160</v>
      </c>
      <c r="E60" s="22" t="s">
        <v>15</v>
      </c>
      <c r="F60" s="71" t="e">
        <f t="shared" si="0"/>
        <v>#VALUE!</v>
      </c>
      <c r="G60" s="66" t="e">
        <f t="shared" si="1"/>
        <v>#VALUE!</v>
      </c>
      <c r="H60" s="67"/>
      <c r="I60" s="68" t="s">
        <v>211</v>
      </c>
      <c r="J60" s="57" t="s">
        <v>270</v>
      </c>
    </row>
    <row r="62" spans="1:14" ht="12.75">
      <c r="A62" s="40"/>
      <c r="B62" s="41"/>
      <c r="C62" s="41"/>
      <c r="D62"/>
      <c r="E62"/>
      <c r="F62" s="74" t="s">
        <v>271</v>
      </c>
      <c r="G62" s="48"/>
      <c r="H62" s="48"/>
      <c r="I62" s="48"/>
      <c r="J62" s="48"/>
      <c r="K62" s="41"/>
      <c r="L62" s="41"/>
      <c r="M62"/>
      <c r="N62" s="4"/>
    </row>
    <row r="63" spans="1:14" ht="12.75">
      <c r="A63" s="49" t="s">
        <v>253</v>
      </c>
      <c r="B63" s="49"/>
      <c r="C63" s="49"/>
      <c r="D63"/>
      <c r="E63" s="42"/>
      <c r="F63" s="48" t="s">
        <v>254</v>
      </c>
      <c r="G63" s="48"/>
      <c r="H63" s="48"/>
      <c r="I63" s="48"/>
      <c r="J63" s="48"/>
      <c r="K63" s="41"/>
      <c r="L63" s="41"/>
      <c r="M63"/>
      <c r="N63" s="4"/>
    </row>
    <row r="64" ht="12.75">
      <c r="J64" s="43"/>
    </row>
    <row r="65" ht="12.75">
      <c r="J65" s="43"/>
    </row>
    <row r="66" ht="12.75">
      <c r="J66" s="43"/>
    </row>
  </sheetData>
  <sheetProtection/>
  <mergeCells count="13">
    <mergeCell ref="A1:C1"/>
    <mergeCell ref="D1:J1"/>
    <mergeCell ref="A2:C2"/>
    <mergeCell ref="D2:J2"/>
    <mergeCell ref="A3:C3"/>
    <mergeCell ref="D3:J3"/>
    <mergeCell ref="A5:J5"/>
    <mergeCell ref="A6:J6"/>
    <mergeCell ref="A7:J7"/>
    <mergeCell ref="A8:I8"/>
    <mergeCell ref="F62:J62"/>
    <mergeCell ref="A63:C63"/>
    <mergeCell ref="F63:J63"/>
  </mergeCells>
  <printOptions/>
  <pageMargins left="0.5" right="0" top="0.5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5.421875" style="1" customWidth="1"/>
    <col min="2" max="2" width="11.7109375" style="1" customWidth="1"/>
    <col min="3" max="3" width="23.140625" style="0" customWidth="1"/>
    <col min="4" max="4" width="10.7109375" style="1" customWidth="1"/>
    <col min="5" max="6" width="6.140625" style="2" customWidth="1"/>
    <col min="7" max="7" width="7.7109375" style="2" customWidth="1"/>
    <col min="8" max="8" width="26.28125" style="17" customWidth="1"/>
    <col min="9" max="11" width="9.140625" style="4" customWidth="1"/>
  </cols>
  <sheetData>
    <row r="1" spans="1:8" ht="12.75">
      <c r="A1" s="44" t="s">
        <v>0</v>
      </c>
      <c r="B1" s="44"/>
      <c r="C1" s="44"/>
      <c r="D1" s="44" t="s">
        <v>1</v>
      </c>
      <c r="E1" s="44"/>
      <c r="F1" s="44"/>
      <c r="G1" s="44"/>
      <c r="H1" s="44"/>
    </row>
    <row r="2" spans="1:8" ht="12.75">
      <c r="A2" s="44" t="s">
        <v>2</v>
      </c>
      <c r="B2" s="44"/>
      <c r="C2" s="44"/>
      <c r="D2" s="44" t="s">
        <v>3</v>
      </c>
      <c r="E2" s="44"/>
      <c r="F2" s="44"/>
      <c r="G2" s="44"/>
      <c r="H2" s="44"/>
    </row>
    <row r="3" spans="1:8" ht="12.75">
      <c r="A3" s="44" t="s">
        <v>4</v>
      </c>
      <c r="B3" s="44"/>
      <c r="C3" s="44"/>
      <c r="D3" s="44" t="s">
        <v>4</v>
      </c>
      <c r="E3" s="44"/>
      <c r="F3" s="44"/>
      <c r="G3" s="44"/>
      <c r="H3" s="44"/>
    </row>
    <row r="5" spans="1:8" ht="12.75">
      <c r="A5" s="44" t="s">
        <v>205</v>
      </c>
      <c r="B5" s="44"/>
      <c r="C5" s="44"/>
      <c r="D5" s="44"/>
      <c r="E5" s="44"/>
      <c r="F5" s="44"/>
      <c r="G5" s="44"/>
      <c r="H5" s="44"/>
    </row>
    <row r="6" spans="1:8" ht="12.75">
      <c r="A6" s="44" t="s">
        <v>10</v>
      </c>
      <c r="B6" s="44"/>
      <c r="C6" s="44"/>
      <c r="D6" s="44"/>
      <c r="E6" s="44"/>
      <c r="F6" s="44"/>
      <c r="G6" s="44"/>
      <c r="H6" s="44"/>
    </row>
    <row r="7" spans="1:8" ht="12.75">
      <c r="A7" s="45" t="s">
        <v>215</v>
      </c>
      <c r="B7" s="45"/>
      <c r="C7" s="45"/>
      <c r="D7" s="45"/>
      <c r="E7" s="45"/>
      <c r="F7" s="45"/>
      <c r="G7" s="45"/>
      <c r="H7" s="45"/>
    </row>
    <row r="8" spans="1:11" s="29" customFormat="1" ht="12.75">
      <c r="A8" s="46" t="s">
        <v>217</v>
      </c>
      <c r="B8" s="47"/>
      <c r="C8" s="47"/>
      <c r="D8" s="47"/>
      <c r="E8" s="47"/>
      <c r="F8" s="47"/>
      <c r="G8" s="47"/>
      <c r="H8" s="27"/>
      <c r="I8" s="28"/>
      <c r="J8" s="28"/>
      <c r="K8" s="28"/>
    </row>
    <row r="9" spans="1:11" s="3" customFormat="1" ht="12.75">
      <c r="A9" s="35" t="s">
        <v>5</v>
      </c>
      <c r="B9" s="35" t="s">
        <v>6</v>
      </c>
      <c r="C9" s="35" t="s">
        <v>7</v>
      </c>
      <c r="D9" s="35" t="s">
        <v>8</v>
      </c>
      <c r="E9" s="36" t="s">
        <v>9</v>
      </c>
      <c r="F9" s="36"/>
      <c r="G9" s="36" t="s">
        <v>216</v>
      </c>
      <c r="H9" s="37" t="s">
        <v>204</v>
      </c>
      <c r="I9" s="5"/>
      <c r="J9" s="5"/>
      <c r="K9" s="5"/>
    </row>
    <row r="10" spans="1:8" ht="19.5" customHeight="1">
      <c r="A10" s="30" t="s">
        <v>11</v>
      </c>
      <c r="B10" s="30" t="s">
        <v>12</v>
      </c>
      <c r="C10" s="31" t="s">
        <v>13</v>
      </c>
      <c r="D10" s="30" t="s">
        <v>14</v>
      </c>
      <c r="E10" s="32" t="s">
        <v>15</v>
      </c>
      <c r="F10" s="32" t="s">
        <v>233</v>
      </c>
      <c r="G10" s="33"/>
      <c r="H10" s="34"/>
    </row>
    <row r="11" spans="1:8" ht="19.5" customHeight="1">
      <c r="A11" s="6" t="s">
        <v>16</v>
      </c>
      <c r="B11" s="6" t="s">
        <v>17</v>
      </c>
      <c r="C11" s="7" t="s">
        <v>18</v>
      </c>
      <c r="D11" s="6" t="s">
        <v>19</v>
      </c>
      <c r="E11" s="8" t="s">
        <v>15</v>
      </c>
      <c r="F11" s="8" t="s">
        <v>229</v>
      </c>
      <c r="G11" s="9"/>
      <c r="H11" s="18"/>
    </row>
    <row r="12" spans="1:8" ht="19.5" customHeight="1">
      <c r="A12" s="6" t="s">
        <v>20</v>
      </c>
      <c r="B12" s="6" t="s">
        <v>21</v>
      </c>
      <c r="C12" s="7" t="s">
        <v>22</v>
      </c>
      <c r="D12" s="6" t="s">
        <v>23</v>
      </c>
      <c r="E12" s="8" t="s">
        <v>24</v>
      </c>
      <c r="F12" s="8" t="s">
        <v>229</v>
      </c>
      <c r="G12" s="9"/>
      <c r="H12" s="18"/>
    </row>
    <row r="13" spans="1:8" ht="19.5" customHeight="1">
      <c r="A13" s="6" t="s">
        <v>25</v>
      </c>
      <c r="B13" s="6" t="s">
        <v>26</v>
      </c>
      <c r="C13" s="7" t="s">
        <v>27</v>
      </c>
      <c r="D13" s="6" t="s">
        <v>28</v>
      </c>
      <c r="E13" s="8" t="s">
        <v>24</v>
      </c>
      <c r="F13" s="8" t="s">
        <v>240</v>
      </c>
      <c r="G13" s="9"/>
      <c r="H13" s="18"/>
    </row>
    <row r="14" spans="1:8" ht="19.5" customHeight="1">
      <c r="A14" s="6" t="s">
        <v>29</v>
      </c>
      <c r="B14" s="6" t="s">
        <v>30</v>
      </c>
      <c r="C14" s="7" t="s">
        <v>31</v>
      </c>
      <c r="D14" s="6" t="s">
        <v>32</v>
      </c>
      <c r="E14" s="8" t="s">
        <v>15</v>
      </c>
      <c r="F14" s="8" t="s">
        <v>231</v>
      </c>
      <c r="G14" s="9"/>
      <c r="H14" s="18"/>
    </row>
    <row r="15" spans="1:8" ht="19.5" customHeight="1">
      <c r="A15" s="6" t="s">
        <v>33</v>
      </c>
      <c r="B15" s="6" t="s">
        <v>38</v>
      </c>
      <c r="C15" s="7" t="s">
        <v>39</v>
      </c>
      <c r="D15" s="6" t="s">
        <v>40</v>
      </c>
      <c r="E15" s="8" t="s">
        <v>24</v>
      </c>
      <c r="F15" s="8" t="s">
        <v>233</v>
      </c>
      <c r="G15" s="9"/>
      <c r="H15" s="18"/>
    </row>
    <row r="16" spans="1:8" ht="19.5" customHeight="1">
      <c r="A16" s="6" t="s">
        <v>37</v>
      </c>
      <c r="B16" s="6" t="s">
        <v>46</v>
      </c>
      <c r="C16" s="7" t="s">
        <v>47</v>
      </c>
      <c r="D16" s="6" t="s">
        <v>48</v>
      </c>
      <c r="E16" s="8" t="s">
        <v>15</v>
      </c>
      <c r="F16" s="8" t="s">
        <v>231</v>
      </c>
      <c r="G16" s="9"/>
      <c r="H16" s="18"/>
    </row>
    <row r="17" spans="1:8" ht="19.5" customHeight="1">
      <c r="A17" s="6" t="s">
        <v>41</v>
      </c>
      <c r="B17" s="6" t="s">
        <v>50</v>
      </c>
      <c r="C17" s="7" t="s">
        <v>51</v>
      </c>
      <c r="D17" s="6" t="s">
        <v>52</v>
      </c>
      <c r="E17" s="8" t="s">
        <v>15</v>
      </c>
      <c r="F17" s="8" t="s">
        <v>232</v>
      </c>
      <c r="G17" s="9"/>
      <c r="H17" s="18"/>
    </row>
    <row r="18" spans="1:8" ht="19.5" customHeight="1">
      <c r="A18" s="6" t="s">
        <v>45</v>
      </c>
      <c r="B18" s="6" t="s">
        <v>54</v>
      </c>
      <c r="C18" s="7" t="s">
        <v>55</v>
      </c>
      <c r="D18" s="6" t="s">
        <v>56</v>
      </c>
      <c r="E18" s="8" t="s">
        <v>15</v>
      </c>
      <c r="F18" s="8" t="s">
        <v>238</v>
      </c>
      <c r="G18" s="9"/>
      <c r="H18" s="18"/>
    </row>
    <row r="19" spans="1:8" ht="19.5" customHeight="1">
      <c r="A19" s="6" t="s">
        <v>49</v>
      </c>
      <c r="B19" s="6" t="s">
        <v>58</v>
      </c>
      <c r="C19" s="7" t="s">
        <v>59</v>
      </c>
      <c r="D19" s="6" t="s">
        <v>60</v>
      </c>
      <c r="E19" s="8" t="s">
        <v>15</v>
      </c>
      <c r="F19" s="8" t="s">
        <v>223</v>
      </c>
      <c r="G19" s="9"/>
      <c r="H19" s="18"/>
    </row>
    <row r="20" spans="1:8" ht="19.5" customHeight="1">
      <c r="A20" s="6" t="s">
        <v>53</v>
      </c>
      <c r="B20" s="6" t="s">
        <v>66</v>
      </c>
      <c r="C20" s="7" t="s">
        <v>67</v>
      </c>
      <c r="D20" s="6" t="s">
        <v>68</v>
      </c>
      <c r="E20" s="8" t="s">
        <v>24</v>
      </c>
      <c r="F20" s="8" t="s">
        <v>224</v>
      </c>
      <c r="G20" s="9"/>
      <c r="H20" s="18"/>
    </row>
    <row r="21" spans="1:8" ht="19.5" customHeight="1">
      <c r="A21" s="6" t="s">
        <v>57</v>
      </c>
      <c r="B21" s="6" t="s">
        <v>70</v>
      </c>
      <c r="C21" s="7" t="s">
        <v>71</v>
      </c>
      <c r="D21" s="6" t="s">
        <v>72</v>
      </c>
      <c r="E21" s="8" t="s">
        <v>24</v>
      </c>
      <c r="F21" s="8" t="s">
        <v>237</v>
      </c>
      <c r="G21" s="9"/>
      <c r="H21" s="18"/>
    </row>
    <row r="22" spans="1:8" ht="19.5" customHeight="1">
      <c r="A22" s="6" t="s">
        <v>61</v>
      </c>
      <c r="B22" s="6" t="s">
        <v>74</v>
      </c>
      <c r="C22" s="7" t="s">
        <v>75</v>
      </c>
      <c r="D22" s="6" t="s">
        <v>76</v>
      </c>
      <c r="E22" s="8" t="s">
        <v>24</v>
      </c>
      <c r="F22" s="8" t="s">
        <v>225</v>
      </c>
      <c r="G22" s="9"/>
      <c r="H22" s="18"/>
    </row>
    <row r="23" spans="1:8" ht="19.5" customHeight="1">
      <c r="A23" s="6" t="s">
        <v>65</v>
      </c>
      <c r="B23" s="6" t="s">
        <v>78</v>
      </c>
      <c r="C23" s="7" t="s">
        <v>79</v>
      </c>
      <c r="D23" s="6" t="s">
        <v>80</v>
      </c>
      <c r="E23" s="8" t="s">
        <v>24</v>
      </c>
      <c r="F23" s="8" t="s">
        <v>236</v>
      </c>
      <c r="G23" s="9"/>
      <c r="H23" s="18"/>
    </row>
    <row r="24" spans="1:8" ht="19.5" customHeight="1">
      <c r="A24" s="6" t="s">
        <v>69</v>
      </c>
      <c r="B24" s="6" t="s">
        <v>82</v>
      </c>
      <c r="C24" s="7" t="s">
        <v>83</v>
      </c>
      <c r="D24" s="6" t="s">
        <v>84</v>
      </c>
      <c r="E24" s="8" t="s">
        <v>24</v>
      </c>
      <c r="F24" s="8" t="s">
        <v>226</v>
      </c>
      <c r="G24" s="9"/>
      <c r="H24" s="18"/>
    </row>
    <row r="25" spans="1:8" ht="19.5" customHeight="1">
      <c r="A25" s="6" t="s">
        <v>73</v>
      </c>
      <c r="B25" s="6" t="s">
        <v>86</v>
      </c>
      <c r="C25" s="7" t="s">
        <v>87</v>
      </c>
      <c r="D25" s="6" t="s">
        <v>88</v>
      </c>
      <c r="E25" s="8" t="s">
        <v>15</v>
      </c>
      <c r="F25" s="8" t="s">
        <v>242</v>
      </c>
      <c r="G25" s="9"/>
      <c r="H25" s="18"/>
    </row>
    <row r="26" spans="1:8" ht="19.5" customHeight="1">
      <c r="A26" s="6" t="s">
        <v>77</v>
      </c>
      <c r="B26" s="6" t="s">
        <v>90</v>
      </c>
      <c r="C26" s="7" t="s">
        <v>91</v>
      </c>
      <c r="D26" s="6" t="s">
        <v>92</v>
      </c>
      <c r="E26" s="8" t="s">
        <v>24</v>
      </c>
      <c r="F26" s="8" t="s">
        <v>229</v>
      </c>
      <c r="G26" s="9"/>
      <c r="H26" s="18"/>
    </row>
    <row r="27" spans="1:8" ht="19.5" customHeight="1">
      <c r="A27" s="6" t="s">
        <v>81</v>
      </c>
      <c r="B27" s="6" t="s">
        <v>98</v>
      </c>
      <c r="C27" s="7" t="s">
        <v>99</v>
      </c>
      <c r="D27" s="6" t="s">
        <v>100</v>
      </c>
      <c r="E27" s="8" t="s">
        <v>24</v>
      </c>
      <c r="F27" s="8" t="s">
        <v>239</v>
      </c>
      <c r="G27" s="9"/>
      <c r="H27" s="18"/>
    </row>
    <row r="28" spans="1:8" ht="19.5" customHeight="1">
      <c r="A28" s="6" t="s">
        <v>85</v>
      </c>
      <c r="B28" s="6" t="s">
        <v>102</v>
      </c>
      <c r="C28" s="7" t="s">
        <v>103</v>
      </c>
      <c r="D28" s="6" t="s">
        <v>104</v>
      </c>
      <c r="E28" s="8" t="s">
        <v>24</v>
      </c>
      <c r="F28" s="8" t="s">
        <v>234</v>
      </c>
      <c r="G28" s="9"/>
      <c r="H28" s="18"/>
    </row>
    <row r="29" spans="1:8" ht="19.5" customHeight="1">
      <c r="A29" s="6" t="s">
        <v>89</v>
      </c>
      <c r="B29" s="6" t="s">
        <v>106</v>
      </c>
      <c r="C29" s="7" t="s">
        <v>107</v>
      </c>
      <c r="D29" s="6" t="s">
        <v>108</v>
      </c>
      <c r="E29" s="8" t="s">
        <v>24</v>
      </c>
      <c r="F29" s="8" t="s">
        <v>223</v>
      </c>
      <c r="G29" s="9"/>
      <c r="H29" s="18"/>
    </row>
    <row r="30" spans="1:8" ht="19.5" customHeight="1">
      <c r="A30" s="6" t="s">
        <v>93</v>
      </c>
      <c r="B30" s="6" t="s">
        <v>110</v>
      </c>
      <c r="C30" s="7" t="s">
        <v>111</v>
      </c>
      <c r="D30" s="6" t="s">
        <v>112</v>
      </c>
      <c r="E30" s="8" t="s">
        <v>15</v>
      </c>
      <c r="F30" s="8" t="s">
        <v>235</v>
      </c>
      <c r="G30" s="9"/>
      <c r="H30" s="18"/>
    </row>
    <row r="31" spans="1:8" ht="19.5" customHeight="1">
      <c r="A31" s="6" t="s">
        <v>97</v>
      </c>
      <c r="B31" s="6" t="s">
        <v>114</v>
      </c>
      <c r="C31" s="7" t="s">
        <v>115</v>
      </c>
      <c r="D31" s="6" t="s">
        <v>116</v>
      </c>
      <c r="E31" s="8" t="s">
        <v>24</v>
      </c>
      <c r="F31" s="8" t="s">
        <v>238</v>
      </c>
      <c r="G31" s="9"/>
      <c r="H31" s="18"/>
    </row>
    <row r="32" spans="1:8" ht="19.5" customHeight="1">
      <c r="A32" s="6" t="s">
        <v>101</v>
      </c>
      <c r="B32" s="6" t="s">
        <v>122</v>
      </c>
      <c r="C32" s="7" t="s">
        <v>123</v>
      </c>
      <c r="D32" s="6" t="s">
        <v>124</v>
      </c>
      <c r="E32" s="8" t="s">
        <v>15</v>
      </c>
      <c r="F32" s="8" t="s">
        <v>223</v>
      </c>
      <c r="G32" s="9"/>
      <c r="H32" s="18"/>
    </row>
    <row r="33" spans="1:8" ht="19.5" customHeight="1">
      <c r="A33" s="6" t="s">
        <v>105</v>
      </c>
      <c r="B33" s="6" t="s">
        <v>126</v>
      </c>
      <c r="C33" s="7" t="s">
        <v>127</v>
      </c>
      <c r="D33" s="6" t="s">
        <v>128</v>
      </c>
      <c r="E33" s="8" t="s">
        <v>24</v>
      </c>
      <c r="F33" s="8" t="s">
        <v>235</v>
      </c>
      <c r="G33" s="9"/>
      <c r="H33" s="18"/>
    </row>
    <row r="34" spans="1:8" ht="19.5" customHeight="1">
      <c r="A34" s="6" t="s">
        <v>109</v>
      </c>
      <c r="B34" s="6" t="s">
        <v>130</v>
      </c>
      <c r="C34" s="7" t="s">
        <v>131</v>
      </c>
      <c r="D34" s="6" t="s">
        <v>132</v>
      </c>
      <c r="E34" s="8" t="s">
        <v>24</v>
      </c>
      <c r="F34" s="8" t="s">
        <v>237</v>
      </c>
      <c r="G34" s="9"/>
      <c r="H34" s="18"/>
    </row>
    <row r="35" spans="1:8" ht="19.5" customHeight="1">
      <c r="A35" s="6" t="s">
        <v>113</v>
      </c>
      <c r="B35" s="6" t="s">
        <v>134</v>
      </c>
      <c r="C35" s="7" t="s">
        <v>135</v>
      </c>
      <c r="D35" s="6" t="s">
        <v>136</v>
      </c>
      <c r="E35" s="8" t="s">
        <v>15</v>
      </c>
      <c r="F35" s="8" t="s">
        <v>211</v>
      </c>
      <c r="G35" s="9"/>
      <c r="H35" s="18" t="s">
        <v>246</v>
      </c>
    </row>
    <row r="36" spans="1:8" ht="19.5" customHeight="1">
      <c r="A36" s="6" t="s">
        <v>117</v>
      </c>
      <c r="B36" s="6" t="s">
        <v>138</v>
      </c>
      <c r="C36" s="7" t="s">
        <v>139</v>
      </c>
      <c r="D36" s="6" t="s">
        <v>140</v>
      </c>
      <c r="E36" s="8" t="s">
        <v>24</v>
      </c>
      <c r="F36" s="8" t="s">
        <v>237</v>
      </c>
      <c r="G36" s="9"/>
      <c r="H36" s="18"/>
    </row>
    <row r="37" spans="1:8" ht="19.5" customHeight="1">
      <c r="A37" s="6" t="s">
        <v>121</v>
      </c>
      <c r="B37" s="6" t="s">
        <v>142</v>
      </c>
      <c r="C37" s="7" t="s">
        <v>143</v>
      </c>
      <c r="D37" s="6" t="s">
        <v>144</v>
      </c>
      <c r="E37" s="8" t="s">
        <v>15</v>
      </c>
      <c r="F37" s="8" t="s">
        <v>227</v>
      </c>
      <c r="G37" s="9"/>
      <c r="H37" s="18"/>
    </row>
    <row r="38" spans="1:8" ht="19.5" customHeight="1">
      <c r="A38" s="6" t="s">
        <v>125</v>
      </c>
      <c r="B38" s="6" t="s">
        <v>146</v>
      </c>
      <c r="C38" s="7" t="s">
        <v>147</v>
      </c>
      <c r="D38" s="6" t="s">
        <v>148</v>
      </c>
      <c r="E38" s="8" t="s">
        <v>24</v>
      </c>
      <c r="F38" s="8" t="s">
        <v>234</v>
      </c>
      <c r="G38" s="9"/>
      <c r="H38" s="18"/>
    </row>
    <row r="39" spans="1:8" ht="19.5" customHeight="1">
      <c r="A39" s="6" t="s">
        <v>129</v>
      </c>
      <c r="B39" s="6" t="s">
        <v>150</v>
      </c>
      <c r="C39" s="7" t="s">
        <v>151</v>
      </c>
      <c r="D39" s="6" t="s">
        <v>152</v>
      </c>
      <c r="E39" s="8" t="s">
        <v>15</v>
      </c>
      <c r="F39" s="8" t="s">
        <v>241</v>
      </c>
      <c r="G39" s="9"/>
      <c r="H39" s="18"/>
    </row>
    <row r="40" spans="1:8" ht="19.5" customHeight="1">
      <c r="A40" s="6" t="s">
        <v>133</v>
      </c>
      <c r="B40" s="6" t="s">
        <v>154</v>
      </c>
      <c r="C40" s="7" t="s">
        <v>155</v>
      </c>
      <c r="D40" s="6" t="s">
        <v>156</v>
      </c>
      <c r="E40" s="8" t="s">
        <v>15</v>
      </c>
      <c r="F40" s="8" t="s">
        <v>226</v>
      </c>
      <c r="G40" s="9"/>
      <c r="H40" s="18"/>
    </row>
    <row r="41" spans="1:8" ht="19.5" customHeight="1">
      <c r="A41" s="6" t="s">
        <v>137</v>
      </c>
      <c r="B41" s="6" t="s">
        <v>170</v>
      </c>
      <c r="C41" s="7" t="s">
        <v>171</v>
      </c>
      <c r="D41" s="6" t="s">
        <v>172</v>
      </c>
      <c r="E41" s="8" t="s">
        <v>15</v>
      </c>
      <c r="F41" s="8" t="s">
        <v>237</v>
      </c>
      <c r="G41" s="9"/>
      <c r="H41" s="18"/>
    </row>
    <row r="42" spans="1:8" ht="19.5" customHeight="1">
      <c r="A42" s="6" t="s">
        <v>141</v>
      </c>
      <c r="B42" s="6" t="s">
        <v>174</v>
      </c>
      <c r="C42" s="7" t="s">
        <v>175</v>
      </c>
      <c r="D42" s="6" t="s">
        <v>76</v>
      </c>
      <c r="E42" s="8" t="s">
        <v>15</v>
      </c>
      <c r="F42" s="8" t="s">
        <v>230</v>
      </c>
      <c r="G42" s="9"/>
      <c r="H42" s="18"/>
    </row>
    <row r="43" spans="1:8" ht="19.5" customHeight="1">
      <c r="A43" s="6" t="s">
        <v>145</v>
      </c>
      <c r="B43" s="6" t="s">
        <v>177</v>
      </c>
      <c r="C43" s="7" t="s">
        <v>178</v>
      </c>
      <c r="D43" s="6" t="s">
        <v>179</v>
      </c>
      <c r="E43" s="8" t="s">
        <v>24</v>
      </c>
      <c r="F43" s="8" t="s">
        <v>234</v>
      </c>
      <c r="G43" s="9"/>
      <c r="H43" s="18"/>
    </row>
    <row r="44" spans="1:8" ht="19.5" customHeight="1">
      <c r="A44" s="6" t="s">
        <v>149</v>
      </c>
      <c r="B44" s="6" t="s">
        <v>180</v>
      </c>
      <c r="C44" s="7" t="s">
        <v>181</v>
      </c>
      <c r="D44" s="6" t="s">
        <v>182</v>
      </c>
      <c r="E44" s="8" t="s">
        <v>15</v>
      </c>
      <c r="F44" s="8" t="s">
        <v>228</v>
      </c>
      <c r="G44" s="9"/>
      <c r="H44" s="18"/>
    </row>
    <row r="45" spans="1:8" ht="19.5" customHeight="1">
      <c r="A45" s="6" t="s">
        <v>153</v>
      </c>
      <c r="B45" s="6" t="s">
        <v>183</v>
      </c>
      <c r="C45" s="7" t="s">
        <v>184</v>
      </c>
      <c r="D45" s="6" t="s">
        <v>185</v>
      </c>
      <c r="E45" s="8" t="s">
        <v>15</v>
      </c>
      <c r="F45" s="8" t="s">
        <v>238</v>
      </c>
      <c r="G45" s="9"/>
      <c r="H45" s="18"/>
    </row>
    <row r="46" spans="1:8" ht="19.5" customHeight="1">
      <c r="A46" s="6" t="s">
        <v>157</v>
      </c>
      <c r="B46" s="6" t="s">
        <v>186</v>
      </c>
      <c r="C46" s="7" t="s">
        <v>187</v>
      </c>
      <c r="D46" s="6" t="s">
        <v>188</v>
      </c>
      <c r="E46" s="8" t="s">
        <v>24</v>
      </c>
      <c r="F46" s="8" t="s">
        <v>236</v>
      </c>
      <c r="G46" s="9"/>
      <c r="H46" s="18"/>
    </row>
    <row r="47" spans="1:8" ht="19.5" customHeight="1">
      <c r="A47" s="6" t="s">
        <v>161</v>
      </c>
      <c r="B47" s="6" t="s">
        <v>189</v>
      </c>
      <c r="C47" s="7" t="s">
        <v>190</v>
      </c>
      <c r="D47" s="6" t="s">
        <v>191</v>
      </c>
      <c r="E47" s="8" t="s">
        <v>15</v>
      </c>
      <c r="F47" s="8" t="s">
        <v>235</v>
      </c>
      <c r="G47" s="9"/>
      <c r="H47" s="18"/>
    </row>
    <row r="48" spans="1:8" ht="19.5" customHeight="1">
      <c r="A48" s="6" t="s">
        <v>165</v>
      </c>
      <c r="B48" s="6" t="s">
        <v>192</v>
      </c>
      <c r="C48" s="7" t="s">
        <v>193</v>
      </c>
      <c r="D48" s="6" t="s">
        <v>194</v>
      </c>
      <c r="E48" s="8" t="s">
        <v>15</v>
      </c>
      <c r="F48" s="8" t="s">
        <v>235</v>
      </c>
      <c r="G48" s="9"/>
      <c r="H48" s="18"/>
    </row>
    <row r="49" spans="1:8" ht="19.5" customHeight="1">
      <c r="A49" s="6" t="s">
        <v>169</v>
      </c>
      <c r="B49" s="6" t="s">
        <v>195</v>
      </c>
      <c r="C49" s="7" t="s">
        <v>196</v>
      </c>
      <c r="D49" s="6" t="s">
        <v>197</v>
      </c>
      <c r="E49" s="8" t="s">
        <v>24</v>
      </c>
      <c r="F49" s="8" t="s">
        <v>226</v>
      </c>
      <c r="G49" s="9"/>
      <c r="H49" s="18"/>
    </row>
    <row r="50" spans="1:8" ht="19.5" customHeight="1">
      <c r="A50" s="6" t="s">
        <v>173</v>
      </c>
      <c r="B50" s="6" t="s">
        <v>198</v>
      </c>
      <c r="C50" s="7" t="s">
        <v>199</v>
      </c>
      <c r="D50" s="6" t="s">
        <v>200</v>
      </c>
      <c r="E50" s="8" t="s">
        <v>15</v>
      </c>
      <c r="F50" s="8" t="s">
        <v>244</v>
      </c>
      <c r="G50" s="9"/>
      <c r="H50" s="18"/>
    </row>
    <row r="51" spans="1:8" ht="19.5" customHeight="1">
      <c r="A51" s="6" t="s">
        <v>176</v>
      </c>
      <c r="B51" s="6" t="s">
        <v>201</v>
      </c>
      <c r="C51" s="7" t="s">
        <v>202</v>
      </c>
      <c r="D51" s="6" t="s">
        <v>203</v>
      </c>
      <c r="E51" s="8" t="s">
        <v>15</v>
      </c>
      <c r="F51" s="8" t="s">
        <v>240</v>
      </c>
      <c r="G51" s="9"/>
      <c r="H51" s="18"/>
    </row>
    <row r="52" spans="1:9" ht="19.5" customHeight="1">
      <c r="A52" s="6">
        <v>43</v>
      </c>
      <c r="B52" s="6" t="s">
        <v>218</v>
      </c>
      <c r="C52" s="7" t="s">
        <v>219</v>
      </c>
      <c r="D52" s="6" t="s">
        <v>220</v>
      </c>
      <c r="E52" s="8" t="s">
        <v>221</v>
      </c>
      <c r="F52" s="8"/>
      <c r="G52" s="9" t="s">
        <v>211</v>
      </c>
      <c r="H52" s="38" t="s">
        <v>222</v>
      </c>
      <c r="I52" s="4" t="s">
        <v>247</v>
      </c>
    </row>
    <row r="53" spans="1:8" ht="27" customHeight="1">
      <c r="A53" s="20">
        <v>44</v>
      </c>
      <c r="B53" s="20" t="s">
        <v>34</v>
      </c>
      <c r="C53" s="21" t="s">
        <v>35</v>
      </c>
      <c r="D53" s="20" t="s">
        <v>36</v>
      </c>
      <c r="E53" s="22" t="s">
        <v>15</v>
      </c>
      <c r="F53" s="22"/>
      <c r="G53" s="23" t="s">
        <v>211</v>
      </c>
      <c r="H53" s="24" t="s">
        <v>212</v>
      </c>
    </row>
    <row r="54" spans="1:8" ht="27" customHeight="1">
      <c r="A54" s="20">
        <v>45</v>
      </c>
      <c r="B54" s="20" t="s">
        <v>42</v>
      </c>
      <c r="C54" s="21" t="s">
        <v>43</v>
      </c>
      <c r="D54" s="20" t="s">
        <v>44</v>
      </c>
      <c r="E54" s="22" t="s">
        <v>15</v>
      </c>
      <c r="F54" s="22"/>
      <c r="G54" s="25" t="s">
        <v>211</v>
      </c>
      <c r="H54" s="24" t="s">
        <v>213</v>
      </c>
    </row>
    <row r="55" spans="1:9" ht="27" customHeight="1">
      <c r="A55" s="20">
        <v>46</v>
      </c>
      <c r="B55" s="20" t="s">
        <v>62</v>
      </c>
      <c r="C55" s="21" t="s">
        <v>63</v>
      </c>
      <c r="D55" s="20" t="s">
        <v>64</v>
      </c>
      <c r="E55" s="22" t="s">
        <v>24</v>
      </c>
      <c r="F55" s="22" t="s">
        <v>243</v>
      </c>
      <c r="G55" s="23" t="s">
        <v>211</v>
      </c>
      <c r="H55" s="24" t="s">
        <v>213</v>
      </c>
      <c r="I55" s="4" t="s">
        <v>248</v>
      </c>
    </row>
    <row r="56" spans="1:8" ht="27" customHeight="1">
      <c r="A56" s="20">
        <v>47</v>
      </c>
      <c r="B56" s="20" t="s">
        <v>94</v>
      </c>
      <c r="C56" s="39" t="s">
        <v>95</v>
      </c>
      <c r="D56" s="20" t="s">
        <v>96</v>
      </c>
      <c r="E56" s="22" t="s">
        <v>24</v>
      </c>
      <c r="F56" s="22" t="s">
        <v>237</v>
      </c>
      <c r="G56" s="25" t="s">
        <v>211</v>
      </c>
      <c r="H56" s="26"/>
    </row>
    <row r="57" spans="1:8" ht="27" customHeight="1">
      <c r="A57" s="20">
        <v>48</v>
      </c>
      <c r="B57" s="20" t="s">
        <v>118</v>
      </c>
      <c r="C57" s="39" t="s">
        <v>119</v>
      </c>
      <c r="D57" s="20" t="s">
        <v>120</v>
      </c>
      <c r="E57" s="22" t="s">
        <v>24</v>
      </c>
      <c r="F57" s="22" t="s">
        <v>242</v>
      </c>
      <c r="G57" s="25" t="s">
        <v>211</v>
      </c>
      <c r="H57" s="26"/>
    </row>
    <row r="58" spans="1:9" ht="27" customHeight="1">
      <c r="A58" s="20">
        <v>49</v>
      </c>
      <c r="B58" s="20" t="s">
        <v>158</v>
      </c>
      <c r="C58" s="21" t="s">
        <v>159</v>
      </c>
      <c r="D58" s="20" t="s">
        <v>160</v>
      </c>
      <c r="E58" s="22" t="s">
        <v>15</v>
      </c>
      <c r="F58" s="22"/>
      <c r="G58" s="23" t="s">
        <v>211</v>
      </c>
      <c r="H58" s="24" t="s">
        <v>213</v>
      </c>
      <c r="I58" s="4" t="s">
        <v>245</v>
      </c>
    </row>
    <row r="59" spans="1:8" ht="27" customHeight="1">
      <c r="A59" s="20">
        <v>50</v>
      </c>
      <c r="B59" s="20" t="s">
        <v>162</v>
      </c>
      <c r="C59" s="39" t="s">
        <v>163</v>
      </c>
      <c r="D59" s="20" t="s">
        <v>164</v>
      </c>
      <c r="E59" s="22" t="s">
        <v>15</v>
      </c>
      <c r="F59" s="22" t="s">
        <v>227</v>
      </c>
      <c r="G59" s="25" t="s">
        <v>211</v>
      </c>
      <c r="H59" s="26"/>
    </row>
    <row r="60" spans="1:8" ht="27" customHeight="1">
      <c r="A60" s="20">
        <v>51</v>
      </c>
      <c r="B60" s="20" t="s">
        <v>166</v>
      </c>
      <c r="C60" s="39" t="s">
        <v>167</v>
      </c>
      <c r="D60" s="20" t="s">
        <v>168</v>
      </c>
      <c r="E60" s="22" t="s">
        <v>24</v>
      </c>
      <c r="F60" s="22" t="s">
        <v>224</v>
      </c>
      <c r="G60" s="25" t="s">
        <v>211</v>
      </c>
      <c r="H60" s="26"/>
    </row>
    <row r="62" spans="1:10" ht="12.75">
      <c r="A62" s="13" t="s">
        <v>210</v>
      </c>
      <c r="B62" s="14"/>
      <c r="C62" s="14"/>
      <c r="D62" s="10"/>
      <c r="E62" s="10"/>
      <c r="F62" s="10"/>
      <c r="G62" s="10"/>
      <c r="H62" s="19"/>
      <c r="I62" s="10"/>
      <c r="J62" s="10"/>
    </row>
    <row r="63" spans="1:10" ht="12.75">
      <c r="A63" s="15" t="s">
        <v>206</v>
      </c>
      <c r="B63" s="15"/>
      <c r="C63" s="16" t="s">
        <v>214</v>
      </c>
      <c r="D63" s="10"/>
      <c r="E63" s="16" t="s">
        <v>207</v>
      </c>
      <c r="F63" s="16"/>
      <c r="G63" s="10"/>
      <c r="H63" s="19"/>
      <c r="I63" s="10"/>
      <c r="J63" s="10"/>
    </row>
    <row r="64" spans="1:10" ht="12.75">
      <c r="A64" s="10"/>
      <c r="B64" s="10"/>
      <c r="C64" s="10"/>
      <c r="D64" s="10"/>
      <c r="E64" s="10"/>
      <c r="F64" s="10"/>
      <c r="G64" s="10"/>
      <c r="H64" s="19"/>
      <c r="I64" s="10"/>
      <c r="J64" s="10"/>
    </row>
    <row r="65" spans="1:10" ht="12.75">
      <c r="A65" s="10"/>
      <c r="B65" s="11" t="s">
        <v>208</v>
      </c>
      <c r="C65" s="10"/>
      <c r="D65" s="10"/>
      <c r="E65" s="12" t="s">
        <v>209</v>
      </c>
      <c r="F65" s="12"/>
      <c r="G65" s="10"/>
      <c r="H65" s="19"/>
      <c r="I65" s="10"/>
      <c r="J65" s="10"/>
    </row>
  </sheetData>
  <sheetProtection/>
  <mergeCells count="10">
    <mergeCell ref="A8:G8"/>
    <mergeCell ref="A6:H6"/>
    <mergeCell ref="A5:H5"/>
    <mergeCell ref="A1:C1"/>
    <mergeCell ref="A2:C2"/>
    <mergeCell ref="A3:C3"/>
    <mergeCell ref="D1:H1"/>
    <mergeCell ref="D2:H2"/>
    <mergeCell ref="D3:H3"/>
    <mergeCell ref="A7:H7"/>
  </mergeCells>
  <printOptions/>
  <pageMargins left="0.5" right="0.25" top="0.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Bonpv</dc:creator>
  <cp:keywords/>
  <dc:description/>
  <cp:lastModifiedBy>Admin</cp:lastModifiedBy>
  <cp:lastPrinted>2017-11-30T07:58:50Z</cp:lastPrinted>
  <dcterms:created xsi:type="dcterms:W3CDTF">2008-07-11T01:17:29Z</dcterms:created>
  <dcterms:modified xsi:type="dcterms:W3CDTF">2017-11-30T07:59:05Z</dcterms:modified>
  <cp:category/>
  <cp:version/>
  <cp:contentType/>
  <cp:contentStatus/>
</cp:coreProperties>
</file>