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360" activeTab="0"/>
  </bookViews>
  <sheets>
    <sheet name="Dịch 1" sheetId="1" r:id="rId1"/>
    <sheet name="KNT4" sheetId="2" r:id="rId2"/>
  </sheets>
  <definedNames>
    <definedName name="_xlnm.Print_Titles" localSheetId="1">'KNT4'!$9:$9</definedName>
  </definedNames>
  <calcPr fullCalcOnLoad="1"/>
</workbook>
</file>

<file path=xl/sharedStrings.xml><?xml version="1.0" encoding="utf-8"?>
<sst xmlns="http://schemas.openxmlformats.org/spreadsheetml/2006/main" count="495" uniqueCount="296">
  <si>
    <t>BỘ GIÁO DỤC VÀ ĐÀO TẠO</t>
  </si>
  <si>
    <t>CỘNG HÒA XÃ HỘI CHỦ NGHĨA VIỆT NAM</t>
  </si>
  <si>
    <t>TRƯỜNG ĐẠI HỌC HÀ NỘI</t>
  </si>
  <si>
    <t>Độc lập - Tự do - Hanh phúc</t>
  </si>
  <si>
    <t>-----------------o0o-----------------</t>
  </si>
  <si>
    <t>STT</t>
  </si>
  <si>
    <t>Mã SV</t>
  </si>
  <si>
    <t>Họ và tên</t>
  </si>
  <si>
    <t>Ngày sinh</t>
  </si>
  <si>
    <t>Lớp</t>
  </si>
  <si>
    <t>Chuyên ngành: Ngôn ngữ Đức Khóa: Khóa 2015</t>
  </si>
  <si>
    <t>1407050072</t>
  </si>
  <si>
    <t>Trần Lê Khánh Linh</t>
  </si>
  <si>
    <t>01/09/1996</t>
  </si>
  <si>
    <t>4Đ-15</t>
  </si>
  <si>
    <t>1507050008</t>
  </si>
  <si>
    <t>NGUYỄN LÊ PHÚC ANH</t>
  </si>
  <si>
    <t>19/03/1997</t>
  </si>
  <si>
    <t>2Đ-15</t>
  </si>
  <si>
    <t>1507050011</t>
  </si>
  <si>
    <t>TRẦN THỊ NGỌC ANH</t>
  </si>
  <si>
    <t>03/08/1997</t>
  </si>
  <si>
    <t>3Đ-15</t>
  </si>
  <si>
    <t>1507050041</t>
  </si>
  <si>
    <t>MAI THẾ HOÀNG</t>
  </si>
  <si>
    <t>10/10/1997</t>
  </si>
  <si>
    <t>1507050056</t>
  </si>
  <si>
    <t>KHUẤT NHẬT LINH</t>
  </si>
  <si>
    <t>08/11/1997</t>
  </si>
  <si>
    <t>1507050076</t>
  </si>
  <si>
    <t>ĐÀO THỊ QUỲNH NHƯ</t>
  </si>
  <si>
    <t>29/01/1997</t>
  </si>
  <si>
    <t>1507050122</t>
  </si>
  <si>
    <t>TRẦN TUẤN VŨ</t>
  </si>
  <si>
    <t>22/10/1997</t>
  </si>
  <si>
    <t>1607050031</t>
  </si>
  <si>
    <t>Đào Quý Dương</t>
  </si>
  <si>
    <t>26/11/1994</t>
  </si>
  <si>
    <t>1407050037</t>
  </si>
  <si>
    <t>Phan Thanh Hà</t>
  </si>
  <si>
    <t>06/09/1996</t>
  </si>
  <si>
    <t>1Đ-14</t>
  </si>
  <si>
    <t>1407050038</t>
  </si>
  <si>
    <t>Trần Thị Thanh Hà</t>
  </si>
  <si>
    <t>02/09/1995</t>
  </si>
  <si>
    <t>1407050078</t>
  </si>
  <si>
    <t>Trần Thị Hà My</t>
  </si>
  <si>
    <t>27/12/1996</t>
  </si>
  <si>
    <t>4Đ-14</t>
  </si>
  <si>
    <t>1407050099</t>
  </si>
  <si>
    <t>Nguyễn Vinh Quang</t>
  </si>
  <si>
    <t>05/09/1996</t>
  </si>
  <si>
    <t>Lệ phí thi</t>
  </si>
  <si>
    <t xml:space="preserve">Tổng thu tiền thi lại: </t>
  </si>
  <si>
    <t>Trưởng khoa</t>
  </si>
  <si>
    <t>1307050021</t>
  </si>
  <si>
    <t>Phạm Tiến Đạt</t>
  </si>
  <si>
    <t>05/11/1995</t>
  </si>
  <si>
    <t>1407050001</t>
  </si>
  <si>
    <t>Đỗ Thị An</t>
  </si>
  <si>
    <t>14/01/1996</t>
  </si>
  <si>
    <t>1407050112</t>
  </si>
  <si>
    <t>Bùi Thu Trang</t>
  </si>
  <si>
    <t>02/07/1996</t>
  </si>
  <si>
    <t>1507050013</t>
  </si>
  <si>
    <t>VŨ THỊ LAN ANH</t>
  </si>
  <si>
    <t>25/08/1997</t>
  </si>
  <si>
    <t>1507050026</t>
  </si>
  <si>
    <t>ĐINH THỊ THU HÀ</t>
  </si>
  <si>
    <t>24/09/1997</t>
  </si>
  <si>
    <t>1507050030</t>
  </si>
  <si>
    <t>TẠ THỊ THANH HÀ</t>
  </si>
  <si>
    <t>08/10/1997</t>
  </si>
  <si>
    <t>1507050049</t>
  </si>
  <si>
    <t>ĐỖ ĐĂNG KHOA</t>
  </si>
  <si>
    <t>10/12/1997</t>
  </si>
  <si>
    <t>1507050069</t>
  </si>
  <si>
    <t>VƯƠNG NGỌC MAI</t>
  </si>
  <si>
    <t>26/12/1997</t>
  </si>
  <si>
    <t>1507050077</t>
  </si>
  <si>
    <t>ĐỖ THỊ PHI NHUNG</t>
  </si>
  <si>
    <t>09/08/1996</t>
  </si>
  <si>
    <t>1507050079</t>
  </si>
  <si>
    <t>NGUYỄN THỊ HỒNG NHUNG</t>
  </si>
  <si>
    <t>16/10/1997</t>
  </si>
  <si>
    <t>1507050091</t>
  </si>
  <si>
    <t>VŨ XUÂN QUỲNH</t>
  </si>
  <si>
    <t>1507050102</t>
  </si>
  <si>
    <t>ĐINH PHƯƠNG THÚY</t>
  </si>
  <si>
    <t>15/01/1997</t>
  </si>
  <si>
    <t>1507050112</t>
  </si>
  <si>
    <t>NGUYỄN THỊ HÀ TRANG</t>
  </si>
  <si>
    <t>03/12/1997</t>
  </si>
  <si>
    <t>1507050117</t>
  </si>
  <si>
    <t>BÙI SƠN TÙNG</t>
  </si>
  <si>
    <t>27/07/1997</t>
  </si>
  <si>
    <t>1507050126</t>
  </si>
  <si>
    <t>NGUYỄN THỊ NHƯ Ý</t>
  </si>
  <si>
    <t>26/01/1997</t>
  </si>
  <si>
    <t>1407050129</t>
  </si>
  <si>
    <t>Vũ Quỳnh Vân</t>
  </si>
  <si>
    <t>20/11/1996</t>
  </si>
  <si>
    <t>2Đ-13</t>
  </si>
  <si>
    <t>1307050118</t>
  </si>
  <si>
    <t>Trịnh Thị Minh Phượng</t>
  </si>
  <si>
    <t>19/03/1995</t>
  </si>
  <si>
    <t>Dịch viết</t>
  </si>
  <si>
    <t>Dịch nói</t>
  </si>
  <si>
    <t>Lệ phí thi lại</t>
  </si>
  <si>
    <t>x</t>
  </si>
  <si>
    <t>1407050121</t>
  </si>
  <si>
    <t>Trần Minh Trang</t>
  </si>
  <si>
    <t>20/02/1996</t>
  </si>
  <si>
    <t>Học kỳ: Kỳ 6 Lần thi: Lần 2 Môn học:GER313 Dịch Đức 1</t>
  </si>
  <si>
    <t>1507050004</t>
  </si>
  <si>
    <t>NGÔ THỊ KIM ANH</t>
  </si>
  <si>
    <t>01/01/1997</t>
  </si>
  <si>
    <t>1507050051</t>
  </si>
  <si>
    <t>ĐINH THỊ NGỌC LAN</t>
  </si>
  <si>
    <t>02/07/1997</t>
  </si>
  <si>
    <t>phải học lại</t>
  </si>
  <si>
    <t>Hà Nội, ngày 11.06.2018</t>
  </si>
  <si>
    <t>Học kỳ: Kỳ 4 Lần thi: Lần 2 Môn học: GER204 Kỹ năng tiếng Đức IV</t>
  </si>
  <si>
    <t>Đọc</t>
  </si>
  <si>
    <t>Viết</t>
  </si>
  <si>
    <t>Nghe</t>
  </si>
  <si>
    <t>Nói</t>
  </si>
  <si>
    <t>An</t>
  </si>
  <si>
    <t>ANH</t>
  </si>
  <si>
    <t>Anh</t>
  </si>
  <si>
    <t>Dương</t>
  </si>
  <si>
    <t>HÀ</t>
  </si>
  <si>
    <t>Hà</t>
  </si>
  <si>
    <t>KHOA</t>
  </si>
  <si>
    <t>LAN</t>
  </si>
  <si>
    <t>Linh</t>
  </si>
  <si>
    <t>My</t>
  </si>
  <si>
    <t>NHUNG</t>
  </si>
  <si>
    <t>Phượng</t>
  </si>
  <si>
    <t>Quỳnh</t>
  </si>
  <si>
    <t>Trang</t>
  </si>
  <si>
    <t>TRANG</t>
  </si>
  <si>
    <t>1407050120</t>
  </si>
  <si>
    <t>Phạm Thị Thu Trang</t>
  </si>
  <si>
    <t>17/09/1995</t>
  </si>
  <si>
    <t>Vân</t>
  </si>
  <si>
    <t>VŨ</t>
  </si>
  <si>
    <t>Liên</t>
  </si>
  <si>
    <t>Chuyên ngành: Ngôn ngữ Đức Khóa: Khoá 2013,2014,2015, 2016</t>
  </si>
  <si>
    <t>1607050008</t>
  </si>
  <si>
    <t>Lù Thị Thục Anh</t>
  </si>
  <si>
    <t>05/02/1998</t>
  </si>
  <si>
    <t>2Đ-16</t>
  </si>
  <si>
    <t>1607050016</t>
  </si>
  <si>
    <t>Trần Nam Tuệ Anh</t>
  </si>
  <si>
    <t>15/07/1998</t>
  </si>
  <si>
    <t>1Đ-16</t>
  </si>
  <si>
    <t>1607050020</t>
  </si>
  <si>
    <t>Phạm Ngọc Ánh</t>
  </si>
  <si>
    <t>16/12/1998</t>
  </si>
  <si>
    <t>1607050023</t>
  </si>
  <si>
    <t>Nguyễn Bảo Châm</t>
  </si>
  <si>
    <t>24/02/1998</t>
  </si>
  <si>
    <t>1607050024</t>
  </si>
  <si>
    <t>Nguyễn Đỗ Quỳnh Chi</t>
  </si>
  <si>
    <t>24/09/1998</t>
  </si>
  <si>
    <t>1607050025</t>
  </si>
  <si>
    <t>Nguyễn Kim Chi</t>
  </si>
  <si>
    <t>13/11/1998</t>
  </si>
  <si>
    <t>1607050027</t>
  </si>
  <si>
    <t>Nguyễn Tăng Đạo</t>
  </si>
  <si>
    <t>13/10/1998</t>
  </si>
  <si>
    <t>1607050032</t>
  </si>
  <si>
    <t>Lê Thuỳ Dương</t>
  </si>
  <si>
    <t>18/02/1998</t>
  </si>
  <si>
    <t>1607050034</t>
  </si>
  <si>
    <t>Lành Thị Hương Duyên</t>
  </si>
  <si>
    <t>16/11/1998</t>
  </si>
  <si>
    <t>1607050035</t>
  </si>
  <si>
    <t>Nguyễn Thị Duyên</t>
  </si>
  <si>
    <t>10/07/1998</t>
  </si>
  <si>
    <t>1607050038</t>
  </si>
  <si>
    <t>Nguyễn Thị Thu Hà</t>
  </si>
  <si>
    <t>07/09/1998</t>
  </si>
  <si>
    <t>1607050044</t>
  </si>
  <si>
    <t>Trần Hồng Hạnh</t>
  </si>
  <si>
    <t>28/03/1998</t>
  </si>
  <si>
    <t>1607050047</t>
  </si>
  <si>
    <t>Đỗ Thị Hồng</t>
  </si>
  <si>
    <t>19/08/1998</t>
  </si>
  <si>
    <t>1607050053</t>
  </si>
  <si>
    <t>Nguyễn Thu Huyền</t>
  </si>
  <si>
    <t>03/09/1998</t>
  </si>
  <si>
    <t>1607050059</t>
  </si>
  <si>
    <t>Trần Thị Liên</t>
  </si>
  <si>
    <t>12/09/1998</t>
  </si>
  <si>
    <t>1607050063</t>
  </si>
  <si>
    <t>Ngô Thị Thảo Linh</t>
  </si>
  <si>
    <t>23/12/1998</t>
  </si>
  <si>
    <t>1607050071</t>
  </si>
  <si>
    <t>Nguyễn Thanh Mai</t>
  </si>
  <si>
    <t>30/11/1998</t>
  </si>
  <si>
    <t>1607050073</t>
  </si>
  <si>
    <t>Nguyễn Thị Trà Mi</t>
  </si>
  <si>
    <t>19/04/1998</t>
  </si>
  <si>
    <t>1607050074</t>
  </si>
  <si>
    <t>Nguyễn Thị Huyền My</t>
  </si>
  <si>
    <t>03/11/1998</t>
  </si>
  <si>
    <t>1607050081</t>
  </si>
  <si>
    <t>Hoàng Thị Nhung</t>
  </si>
  <si>
    <t>22/10/1998</t>
  </si>
  <si>
    <t>1607050092</t>
  </si>
  <si>
    <t>Dương Thúy Quỳnh</t>
  </si>
  <si>
    <t>24/04/1997</t>
  </si>
  <si>
    <t>1607050098</t>
  </si>
  <si>
    <t>Đào Thị Phương Thảo</t>
  </si>
  <si>
    <t>11/03/1998</t>
  </si>
  <si>
    <t>1607050109</t>
  </si>
  <si>
    <t>Chu Thanh Thuỷ</t>
  </si>
  <si>
    <t>02/07/1998</t>
  </si>
  <si>
    <t>1607050113</t>
  </si>
  <si>
    <t>Nguyễn Thị Thủy Tiên</t>
  </si>
  <si>
    <t>02/10/1998</t>
  </si>
  <si>
    <t>1607050121</t>
  </si>
  <si>
    <t>Trần Hà Trang</t>
  </si>
  <si>
    <t>20/06/1998</t>
  </si>
  <si>
    <t>1607050126</t>
  </si>
  <si>
    <t>Đặng Thị Thu Uyên</t>
  </si>
  <si>
    <t>20/03/1998</t>
  </si>
  <si>
    <t>1607050134</t>
  </si>
  <si>
    <t>Nguyễn Phương Linh</t>
  </si>
  <si>
    <t>11/10/1998</t>
  </si>
  <si>
    <t>1607052143</t>
  </si>
  <si>
    <t>Phan Vũ Tùng</t>
  </si>
  <si>
    <t>14/12/1998</t>
  </si>
  <si>
    <t>1607050015</t>
  </si>
  <si>
    <t>Phạm Tùng Anh</t>
  </si>
  <si>
    <t>14/12/1997</t>
  </si>
  <si>
    <t>1607050069</t>
  </si>
  <si>
    <t>Đặng Thanh Mai</t>
  </si>
  <si>
    <t>11/08/1998</t>
  </si>
  <si>
    <t>1607050079</t>
  </si>
  <si>
    <t>Vũ Phương Nhã</t>
  </si>
  <si>
    <t>11/12/1998</t>
  </si>
  <si>
    <t>1607050088</t>
  </si>
  <si>
    <t>Nguyễn Thị Hà Phương</t>
  </si>
  <si>
    <t>1607050107</t>
  </si>
  <si>
    <t>Lê Thị Diệu Thương</t>
  </si>
  <si>
    <t>17/08/1998</t>
  </si>
  <si>
    <t>1607050132</t>
  </si>
  <si>
    <t>Nguyễn Hoàng Yến</t>
  </si>
  <si>
    <t>18/11/1998</t>
  </si>
  <si>
    <t>Không học lại nên không được thi lại</t>
  </si>
  <si>
    <t>tên</t>
  </si>
  <si>
    <t>Họ + đệm</t>
  </si>
  <si>
    <t>Ánh</t>
  </si>
  <si>
    <t>Châm</t>
  </si>
  <si>
    <t>Chi</t>
  </si>
  <si>
    <t>Đạo</t>
  </si>
  <si>
    <t>Duyên</t>
  </si>
  <si>
    <t>Hạnh</t>
  </si>
  <si>
    <t>Hồng</t>
  </si>
  <si>
    <t>Huyền</t>
  </si>
  <si>
    <t>Mai</t>
  </si>
  <si>
    <t>Mi</t>
  </si>
  <si>
    <t>Nhung</t>
  </si>
  <si>
    <t>Thảo</t>
  </si>
  <si>
    <t>Thuỷ</t>
  </si>
  <si>
    <t>Tiên</t>
  </si>
  <si>
    <t>Uyên</t>
  </si>
  <si>
    <t>Tùng</t>
  </si>
  <si>
    <t>Nhã</t>
  </si>
  <si>
    <t>Phương</t>
  </si>
  <si>
    <t>Thương</t>
  </si>
  <si>
    <t>Yến</t>
  </si>
  <si>
    <t>Người lập bảng</t>
  </si>
  <si>
    <t>K</t>
  </si>
  <si>
    <t>Ghi chú</t>
  </si>
  <si>
    <t>không nộp lệ phí thi lại</t>
  </si>
  <si>
    <r>
      <rPr>
        <b/>
        <sz val="10"/>
        <rFont val="Arial"/>
        <family val="2"/>
      </rPr>
      <t>Dịch viết 1</t>
    </r>
    <r>
      <rPr>
        <sz val="10"/>
        <rFont val="Arial"/>
        <family val="0"/>
      </rPr>
      <t>: Số SV theo danh sách: 15    Dự thi:         Bỏ thi:          Tổng bài thi:           Tổng tờ giấy thi:</t>
    </r>
  </si>
  <si>
    <t xml:space="preserve">          Cán bộ coi thi thứ nhất                                                                  Cán bộ coi thi thứ 2</t>
  </si>
  <si>
    <r>
      <rPr>
        <b/>
        <sz val="10"/>
        <rFont val="Arial"/>
        <family val="2"/>
      </rPr>
      <t>Dịch nói 1</t>
    </r>
    <r>
      <rPr>
        <sz val="10"/>
        <rFont val="Arial"/>
        <family val="0"/>
      </rPr>
      <t xml:space="preserve">: Số SV theo danh sách: 20    Dự thi:         Bỏ thi:          Tổng bài thi:          </t>
    </r>
  </si>
  <si>
    <t>Không nộp lệ phí thi lại</t>
  </si>
  <si>
    <r>
      <rPr>
        <b/>
        <sz val="10"/>
        <rFont val="Arial"/>
        <family val="2"/>
      </rPr>
      <t>Đọc IV</t>
    </r>
    <r>
      <rPr>
        <sz val="10"/>
        <rFont val="Arial"/>
        <family val="0"/>
      </rPr>
      <t>: Số sv theo danh sách: 10                        Dự thi:                      Bỏ thi:                    Tổng số bài thi:            Tổng số tờ giấy thi:</t>
    </r>
  </si>
  <si>
    <r>
      <rPr>
        <b/>
        <sz val="10"/>
        <rFont val="Arial"/>
        <family val="2"/>
      </rPr>
      <t>Viết IV</t>
    </r>
    <r>
      <rPr>
        <sz val="10"/>
        <rFont val="Arial"/>
        <family val="0"/>
      </rPr>
      <t>: Số sv theo danh sách: 03                        Dự thi:                      Bỏ thi:                    Tổng số bài thi:            Tổng số tờ giấy thi:</t>
    </r>
  </si>
  <si>
    <r>
      <rPr>
        <b/>
        <sz val="10"/>
        <rFont val="Arial"/>
        <family val="2"/>
      </rPr>
      <t>Nghe IV</t>
    </r>
    <r>
      <rPr>
        <sz val="10"/>
        <rFont val="Arial"/>
        <family val="0"/>
      </rPr>
      <t>: Số sv theo danh sách: 34                      Dự thi:                      Bỏ thi:                    Tổng số bài thi:            Tổng số tờ giấy thi:</t>
    </r>
  </si>
  <si>
    <r>
      <rPr>
        <b/>
        <sz val="10"/>
        <rFont val="Arial"/>
        <family val="2"/>
      </rPr>
      <t>Nói IV</t>
    </r>
    <r>
      <rPr>
        <sz val="10"/>
        <rFont val="Arial"/>
        <family val="0"/>
      </rPr>
      <t>: Số sv theo danh sách: 02                         Dự thi:                      Bỏ thi:                    Tổng số bài thi:            Tổng số tờ giấy thi:</t>
    </r>
  </si>
  <si>
    <t xml:space="preserve">  Cán bộ coi thi thứ nhất                                                                                                                                  Cán bộ coi thi thứ hai</t>
  </si>
  <si>
    <t>B</t>
  </si>
  <si>
    <t>ĐIỂM THI LẠI - HỌC KỲ II NĂM HỌC 2017-2018</t>
  </si>
  <si>
    <t>Hà Nội, ngày 19 tháng 06 năm 2018</t>
  </si>
  <si>
    <t>ĐIỂM THI LẠI</t>
  </si>
  <si>
    <t>DN phạm quy nhận điểm 0</t>
  </si>
  <si>
    <t>Hà Nội, ngày 22 tháng 06 năm 2018</t>
  </si>
  <si>
    <t xml:space="preserve">        Người lập bảng</t>
  </si>
  <si>
    <t xml:space="preserve">   Lương Thị Mai Hương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</si>
</sst>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 quotePrefix="1">
      <alignment/>
    </xf>
    <xf numFmtId="164" fontId="0" fillId="0" borderId="10" xfId="0" applyNumberFormat="1" applyBorder="1" applyAlignment="1" quotePrefix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0" xfId="65" applyNumberFormat="1" applyFont="1" applyAlignment="1">
      <alignment horizontal="center"/>
      <protection/>
    </xf>
    <xf numFmtId="0" fontId="0" fillId="0" borderId="0" xfId="65" applyFont="1" applyAlignment="1">
      <alignment horizontal="left"/>
      <protection/>
    </xf>
    <xf numFmtId="164" fontId="0" fillId="0" borderId="0" xfId="0" applyNumberFormat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64" fontId="2" fillId="33" borderId="11" xfId="0" applyNumberFormat="1" applyFont="1" applyFill="1" applyBorder="1" applyAlignment="1">
      <alignment horizontal="center" wrapText="1"/>
    </xf>
    <xf numFmtId="164" fontId="2" fillId="33" borderId="10" xfId="0" applyNumberFormat="1" applyFont="1" applyFill="1" applyBorder="1" applyAlignment="1" quotePrefix="1">
      <alignment horizontal="center" wrapText="1"/>
    </xf>
    <xf numFmtId="164" fontId="2" fillId="33" borderId="10" xfId="0" applyNumberFormat="1" applyFont="1" applyFill="1" applyBorder="1" applyAlignment="1">
      <alignment horizontal="center" wrapText="1"/>
    </xf>
    <xf numFmtId="164" fontId="0" fillId="34" borderId="10" xfId="0" applyNumberFormat="1" applyFill="1" applyBorder="1" applyAlignment="1">
      <alignment horizontal="center" wrapText="1"/>
    </xf>
    <xf numFmtId="164" fontId="1" fillId="34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 quotePrefix="1">
      <alignment horizontal="center"/>
    </xf>
    <xf numFmtId="0" fontId="0" fillId="35" borderId="10" xfId="0" applyFill="1" applyBorder="1" applyAlignment="1" quotePrefix="1">
      <alignment/>
    </xf>
    <xf numFmtId="164" fontId="0" fillId="35" borderId="10" xfId="0" applyNumberFormat="1" applyFill="1" applyBorder="1" applyAlignment="1" quotePrefix="1">
      <alignment horizontal="center"/>
    </xf>
    <xf numFmtId="164" fontId="0" fillId="35" borderId="10" xfId="0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0" xfId="57" applyBorder="1" applyAlignment="1" quotePrefix="1">
      <alignment horizontal="center"/>
      <protection/>
    </xf>
    <xf numFmtId="0" fontId="0" fillId="0" borderId="10" xfId="57" applyBorder="1" quotePrefix="1">
      <alignment/>
      <protection/>
    </xf>
    <xf numFmtId="164" fontId="0" fillId="0" borderId="10" xfId="57" applyNumberFormat="1" applyBorder="1" applyAlignment="1" quotePrefix="1">
      <alignment horizontal="center"/>
      <protection/>
    </xf>
    <xf numFmtId="0" fontId="0" fillId="0" borderId="12" xfId="0" applyFont="1" applyBorder="1" applyAlignment="1">
      <alignment/>
    </xf>
    <xf numFmtId="0" fontId="2" fillId="35" borderId="10" xfId="0" applyFont="1" applyFill="1" applyBorder="1" applyAlignment="1">
      <alignment horizontal="center"/>
    </xf>
    <xf numFmtId="164" fontId="2" fillId="35" borderId="10" xfId="0" applyNumberFormat="1" applyFont="1" applyFill="1" applyBorder="1" applyAlignment="1">
      <alignment horizontal="center"/>
    </xf>
    <xf numFmtId="3" fontId="2" fillId="35" borderId="10" xfId="0" applyNumberFormat="1" applyFont="1" applyFill="1" applyBorder="1" applyAlignment="1" quotePrefix="1">
      <alignment horizontal="center"/>
    </xf>
    <xf numFmtId="164" fontId="2" fillId="35" borderId="10" xfId="0" applyNumberFormat="1" applyFont="1" applyFill="1" applyBorder="1" applyAlignment="1">
      <alignment horizontal="center" wrapText="1"/>
    </xf>
    <xf numFmtId="164" fontId="0" fillId="34" borderId="10" xfId="0" applyNumberFormat="1" applyFont="1" applyFill="1" applyBorder="1" applyAlignment="1">
      <alignment horizontal="center"/>
    </xf>
    <xf numFmtId="164" fontId="0" fillId="34" borderId="10" xfId="0" applyNumberFormat="1" applyFill="1" applyBorder="1" applyAlignment="1">
      <alignment horizontal="center"/>
    </xf>
    <xf numFmtId="164" fontId="1" fillId="34" borderId="10" xfId="0" applyNumberFormat="1" applyFont="1" applyFill="1" applyBorder="1" applyAlignment="1">
      <alignment wrapText="1"/>
    </xf>
    <xf numFmtId="164" fontId="0" fillId="35" borderId="10" xfId="0" applyNumberFormat="1" applyFont="1" applyFill="1" applyBorder="1" applyAlignment="1">
      <alignment horizontal="center"/>
    </xf>
    <xf numFmtId="164" fontId="0" fillId="34" borderId="10" xfId="0" applyNumberFormat="1" applyFill="1" applyBorder="1" applyAlignment="1" quotePrefix="1">
      <alignment horizontal="center"/>
    </xf>
    <xf numFmtId="0" fontId="0" fillId="34" borderId="10" xfId="0" applyFill="1" applyBorder="1" applyAlignment="1" quotePrefix="1">
      <alignment/>
    </xf>
    <xf numFmtId="0" fontId="0" fillId="34" borderId="10" xfId="0" applyFill="1" applyBorder="1" applyAlignment="1" quotePrefix="1">
      <alignment horizontal="center"/>
    </xf>
    <xf numFmtId="164" fontId="0" fillId="34" borderId="10" xfId="0" applyNumberFormat="1" applyFill="1" applyBorder="1" applyAlignment="1">
      <alignment horizontal="center"/>
    </xf>
    <xf numFmtId="164" fontId="1" fillId="35" borderId="10" xfId="0" applyNumberFormat="1" applyFont="1" applyFill="1" applyBorder="1" applyAlignment="1">
      <alignment horizontal="center" wrapText="1"/>
    </xf>
    <xf numFmtId="164" fontId="0" fillId="35" borderId="10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 quotePrefix="1">
      <alignment/>
    </xf>
    <xf numFmtId="0" fontId="2" fillId="34" borderId="10" xfId="0" applyFont="1" applyFill="1" applyBorder="1" applyAlignment="1" quotePrefix="1">
      <alignment/>
    </xf>
    <xf numFmtId="0" fontId="2" fillId="35" borderId="10" xfId="0" applyFont="1" applyFill="1" applyBorder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left"/>
    </xf>
    <xf numFmtId="164" fontId="0" fillId="35" borderId="10" xfId="0" applyNumberFormat="1" applyFill="1" applyBorder="1" applyAlignment="1">
      <alignment horizontal="center" wrapText="1"/>
    </xf>
    <xf numFmtId="164" fontId="1" fillId="35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Border="1" applyAlignment="1">
      <alignment horizontal="center"/>
    </xf>
    <xf numFmtId="164" fontId="2" fillId="34" borderId="10" xfId="0" applyNumberFormat="1" applyFont="1" applyFill="1" applyBorder="1" applyAlignment="1">
      <alignment horizontal="center"/>
    </xf>
    <xf numFmtId="164" fontId="1" fillId="34" borderId="10" xfId="0" applyNumberFormat="1" applyFont="1" applyFill="1" applyBorder="1" applyAlignment="1">
      <alignment horizontal="center" wrapText="1"/>
    </xf>
    <xf numFmtId="164" fontId="2" fillId="0" borderId="10" xfId="57" applyNumberFormat="1" applyFont="1" applyBorder="1" applyAlignment="1">
      <alignment horizontal="center"/>
      <protection/>
    </xf>
    <xf numFmtId="164" fontId="2" fillId="0" borderId="0" xfId="0" applyNumberFormat="1" applyFont="1" applyAlignment="1">
      <alignment horizontal="center"/>
    </xf>
    <xf numFmtId="164" fontId="2" fillId="0" borderId="0" xfId="65" applyNumberFormat="1" applyFont="1" applyAlignment="1">
      <alignment horizontal="center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2" xfId="63"/>
    <cellStyle name="Normal 2 2" xfId="64"/>
    <cellStyle name="Normal 2 3" xfId="65"/>
    <cellStyle name="Normal 3" xfId="66"/>
    <cellStyle name="Normal 4" xfId="67"/>
    <cellStyle name="Normal 5" xfId="68"/>
    <cellStyle name="Normal 6" xfId="69"/>
    <cellStyle name="Normal 7" xfId="70"/>
    <cellStyle name="Normal 8" xfId="71"/>
    <cellStyle name="Normal 9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25">
      <selection activeCell="A1" sqref="A1:I57"/>
    </sheetView>
  </sheetViews>
  <sheetFormatPr defaultColWidth="9.140625" defaultRowHeight="12.75"/>
  <cols>
    <col min="1" max="1" width="4.00390625" style="1" customWidth="1"/>
    <col min="2" max="2" width="11.7109375" style="1" customWidth="1"/>
    <col min="3" max="3" width="23.421875" style="0" customWidth="1"/>
    <col min="4" max="4" width="10.140625" style="1" customWidth="1"/>
    <col min="5" max="5" width="7.00390625" style="2" customWidth="1"/>
    <col min="6" max="7" width="6.7109375" style="55" customWidth="1"/>
    <col min="8" max="8" width="15.28125" style="2" hidden="1" customWidth="1"/>
    <col min="9" max="9" width="24.00390625" style="12" customWidth="1"/>
  </cols>
  <sheetData>
    <row r="1" spans="1:9" ht="12.75">
      <c r="A1" s="59" t="s">
        <v>0</v>
      </c>
      <c r="B1" s="59"/>
      <c r="C1" s="59"/>
      <c r="D1" s="59" t="s">
        <v>1</v>
      </c>
      <c r="E1" s="59"/>
      <c r="F1" s="59"/>
      <c r="G1" s="59"/>
      <c r="H1" s="59"/>
      <c r="I1" s="59"/>
    </row>
    <row r="2" spans="1:9" ht="12.75">
      <c r="A2" s="59" t="s">
        <v>2</v>
      </c>
      <c r="B2" s="59"/>
      <c r="C2" s="59"/>
      <c r="D2" s="59" t="s">
        <v>3</v>
      </c>
      <c r="E2" s="59"/>
      <c r="F2" s="59"/>
      <c r="G2" s="59"/>
      <c r="H2" s="59"/>
      <c r="I2" s="59"/>
    </row>
    <row r="3" spans="1:9" ht="12.75">
      <c r="A3" s="59" t="s">
        <v>4</v>
      </c>
      <c r="B3" s="59"/>
      <c r="C3" s="59"/>
      <c r="D3" s="59" t="s">
        <v>4</v>
      </c>
      <c r="E3" s="59"/>
      <c r="F3" s="59"/>
      <c r="G3" s="59"/>
      <c r="H3" s="59"/>
      <c r="I3" s="59"/>
    </row>
    <row r="5" spans="1:9" ht="12.75">
      <c r="A5" s="59" t="s">
        <v>289</v>
      </c>
      <c r="B5" s="59"/>
      <c r="C5" s="59"/>
      <c r="D5" s="59"/>
      <c r="E5" s="59"/>
      <c r="F5" s="59"/>
      <c r="G5" s="59"/>
      <c r="H5" s="59"/>
      <c r="I5" s="59"/>
    </row>
    <row r="6" spans="1:9" ht="12.75">
      <c r="A6" s="59" t="s">
        <v>10</v>
      </c>
      <c r="B6" s="59"/>
      <c r="C6" s="59"/>
      <c r="D6" s="59"/>
      <c r="E6" s="59"/>
      <c r="F6" s="59"/>
      <c r="G6" s="59"/>
      <c r="H6" s="59"/>
      <c r="I6" s="59"/>
    </row>
    <row r="7" spans="1:9" ht="12.75">
      <c r="A7" s="59" t="s">
        <v>113</v>
      </c>
      <c r="B7" s="59"/>
      <c r="C7" s="59"/>
      <c r="D7" s="59"/>
      <c r="E7" s="59"/>
      <c r="F7" s="59"/>
      <c r="G7" s="59"/>
      <c r="H7" s="59"/>
      <c r="I7" s="59"/>
    </row>
    <row r="9" spans="1:9" ht="26.25" thickBot="1">
      <c r="A9" s="13" t="s">
        <v>5</v>
      </c>
      <c r="B9" s="13" t="s">
        <v>6</v>
      </c>
      <c r="C9" s="13" t="s">
        <v>7</v>
      </c>
      <c r="D9" s="13" t="s">
        <v>8</v>
      </c>
      <c r="E9" s="14" t="s">
        <v>9</v>
      </c>
      <c r="F9" s="15" t="s">
        <v>106</v>
      </c>
      <c r="G9" s="15" t="s">
        <v>107</v>
      </c>
      <c r="H9" s="16" t="s">
        <v>108</v>
      </c>
      <c r="I9" s="16" t="s">
        <v>277</v>
      </c>
    </row>
    <row r="10" spans="1:9" ht="19.5" customHeight="1">
      <c r="A10" s="5">
        <v>1</v>
      </c>
      <c r="B10" s="5" t="s">
        <v>55</v>
      </c>
      <c r="C10" s="6" t="s">
        <v>56</v>
      </c>
      <c r="D10" s="5" t="s">
        <v>57</v>
      </c>
      <c r="E10" s="7" t="s">
        <v>18</v>
      </c>
      <c r="F10" s="31" t="s">
        <v>276</v>
      </c>
      <c r="G10" s="51">
        <v>4</v>
      </c>
      <c r="H10" s="17"/>
      <c r="I10" s="18"/>
    </row>
    <row r="11" spans="1:9" ht="19.5" customHeight="1">
      <c r="A11" s="5">
        <v>2</v>
      </c>
      <c r="B11" s="5" t="s">
        <v>58</v>
      </c>
      <c r="C11" s="6" t="s">
        <v>59</v>
      </c>
      <c r="D11" s="5" t="s">
        <v>60</v>
      </c>
      <c r="E11" s="7" t="s">
        <v>18</v>
      </c>
      <c r="F11" s="51">
        <v>6.5</v>
      </c>
      <c r="G11" s="51"/>
      <c r="H11" s="17"/>
      <c r="I11" s="18"/>
    </row>
    <row r="12" spans="1:9" ht="19.5" customHeight="1">
      <c r="A12" s="5">
        <v>3</v>
      </c>
      <c r="B12" s="5" t="s">
        <v>61</v>
      </c>
      <c r="C12" s="6" t="s">
        <v>62</v>
      </c>
      <c r="D12" s="5" t="s">
        <v>63</v>
      </c>
      <c r="E12" s="7" t="s">
        <v>22</v>
      </c>
      <c r="F12" s="31" t="s">
        <v>276</v>
      </c>
      <c r="G12" s="51">
        <v>0.5</v>
      </c>
      <c r="H12" s="17"/>
      <c r="I12" s="18"/>
    </row>
    <row r="13" spans="1:9" ht="19.5" customHeight="1">
      <c r="A13" s="5">
        <v>4</v>
      </c>
      <c r="B13" s="5" t="s">
        <v>114</v>
      </c>
      <c r="C13" s="6" t="s">
        <v>115</v>
      </c>
      <c r="D13" s="5" t="s">
        <v>116</v>
      </c>
      <c r="E13" s="7" t="s">
        <v>22</v>
      </c>
      <c r="F13" s="51">
        <v>5</v>
      </c>
      <c r="G13" s="51"/>
      <c r="H13" s="17"/>
      <c r="I13" s="18"/>
    </row>
    <row r="14" spans="1:9" ht="19.5" customHeight="1">
      <c r="A14" s="5">
        <v>5</v>
      </c>
      <c r="B14" s="5" t="s">
        <v>15</v>
      </c>
      <c r="C14" s="6" t="s">
        <v>16</v>
      </c>
      <c r="D14" s="5" t="s">
        <v>17</v>
      </c>
      <c r="E14" s="7" t="s">
        <v>18</v>
      </c>
      <c r="F14" s="51">
        <v>7</v>
      </c>
      <c r="G14" s="51">
        <v>1</v>
      </c>
      <c r="H14" s="17"/>
      <c r="I14" s="18"/>
    </row>
    <row r="15" spans="1:9" ht="19.5" customHeight="1">
      <c r="A15" s="5">
        <v>6</v>
      </c>
      <c r="B15" s="5" t="s">
        <v>19</v>
      </c>
      <c r="C15" s="6" t="s">
        <v>20</v>
      </c>
      <c r="D15" s="5" t="s">
        <v>21</v>
      </c>
      <c r="E15" s="7" t="s">
        <v>22</v>
      </c>
      <c r="F15" s="51">
        <v>4.5</v>
      </c>
      <c r="G15" s="51">
        <v>1.5</v>
      </c>
      <c r="H15" s="17"/>
      <c r="I15" s="18"/>
    </row>
    <row r="16" spans="1:9" ht="19.5" customHeight="1">
      <c r="A16" s="5">
        <v>7</v>
      </c>
      <c r="B16" s="5" t="s">
        <v>64</v>
      </c>
      <c r="C16" s="6" t="s">
        <v>65</v>
      </c>
      <c r="D16" s="5" t="s">
        <v>66</v>
      </c>
      <c r="E16" s="7" t="s">
        <v>22</v>
      </c>
      <c r="F16" s="51"/>
      <c r="G16" s="51">
        <v>4</v>
      </c>
      <c r="H16" s="17"/>
      <c r="I16" s="18"/>
    </row>
    <row r="17" spans="1:9" ht="19.5" customHeight="1">
      <c r="A17" s="5">
        <v>8</v>
      </c>
      <c r="B17" s="5" t="s">
        <v>67</v>
      </c>
      <c r="C17" s="6" t="s">
        <v>68</v>
      </c>
      <c r="D17" s="5" t="s">
        <v>69</v>
      </c>
      <c r="E17" s="7" t="s">
        <v>18</v>
      </c>
      <c r="F17" s="51">
        <v>7</v>
      </c>
      <c r="G17" s="51"/>
      <c r="H17" s="17"/>
      <c r="I17" s="18"/>
    </row>
    <row r="18" spans="1:9" ht="19.5" customHeight="1">
      <c r="A18" s="5">
        <v>9</v>
      </c>
      <c r="B18" s="5" t="s">
        <v>70</v>
      </c>
      <c r="C18" s="6" t="s">
        <v>71</v>
      </c>
      <c r="D18" s="5" t="s">
        <v>72</v>
      </c>
      <c r="E18" s="7" t="s">
        <v>22</v>
      </c>
      <c r="F18" s="51">
        <v>5</v>
      </c>
      <c r="G18" s="51">
        <v>5</v>
      </c>
      <c r="H18" s="17"/>
      <c r="I18" s="18"/>
    </row>
    <row r="19" spans="1:9" ht="19.5" customHeight="1">
      <c r="A19" s="5">
        <v>10</v>
      </c>
      <c r="B19" s="5" t="s">
        <v>23</v>
      </c>
      <c r="C19" s="6" t="s">
        <v>24</v>
      </c>
      <c r="D19" s="5" t="s">
        <v>25</v>
      </c>
      <c r="E19" s="7" t="s">
        <v>22</v>
      </c>
      <c r="F19" s="51">
        <v>4.5</v>
      </c>
      <c r="G19" s="51">
        <v>6.5</v>
      </c>
      <c r="H19" s="17"/>
      <c r="I19" s="18"/>
    </row>
    <row r="20" spans="1:9" ht="19.5" customHeight="1">
      <c r="A20" s="5">
        <v>11</v>
      </c>
      <c r="B20" s="5" t="s">
        <v>117</v>
      </c>
      <c r="C20" s="6" t="s">
        <v>118</v>
      </c>
      <c r="D20" s="5" t="s">
        <v>119</v>
      </c>
      <c r="E20" s="7" t="s">
        <v>22</v>
      </c>
      <c r="F20" s="51">
        <v>8</v>
      </c>
      <c r="G20" s="51">
        <v>6</v>
      </c>
      <c r="H20" s="17"/>
      <c r="I20" s="18"/>
    </row>
    <row r="21" spans="1:9" ht="19.5" customHeight="1">
      <c r="A21" s="5">
        <v>12</v>
      </c>
      <c r="B21" s="5" t="s">
        <v>26</v>
      </c>
      <c r="C21" s="6" t="s">
        <v>27</v>
      </c>
      <c r="D21" s="5" t="s">
        <v>28</v>
      </c>
      <c r="E21" s="7" t="s">
        <v>14</v>
      </c>
      <c r="F21" s="51">
        <v>5</v>
      </c>
      <c r="G21" s="51">
        <v>2.5</v>
      </c>
      <c r="H21" s="17"/>
      <c r="I21" s="18"/>
    </row>
    <row r="22" spans="1:9" ht="19.5" customHeight="1">
      <c r="A22" s="5">
        <v>13</v>
      </c>
      <c r="B22" s="5" t="s">
        <v>76</v>
      </c>
      <c r="C22" s="6" t="s">
        <v>77</v>
      </c>
      <c r="D22" s="5" t="s">
        <v>78</v>
      </c>
      <c r="E22" s="7" t="s">
        <v>18</v>
      </c>
      <c r="F22" s="51">
        <v>7.5</v>
      </c>
      <c r="G22" s="51">
        <v>4</v>
      </c>
      <c r="H22" s="17"/>
      <c r="I22" s="18"/>
    </row>
    <row r="23" spans="1:9" ht="19.5" customHeight="1">
      <c r="A23" s="5">
        <v>14</v>
      </c>
      <c r="B23" s="5" t="s">
        <v>29</v>
      </c>
      <c r="C23" s="6" t="s">
        <v>30</v>
      </c>
      <c r="D23" s="5" t="s">
        <v>31</v>
      </c>
      <c r="E23" s="7" t="s">
        <v>14</v>
      </c>
      <c r="F23" s="51">
        <v>5</v>
      </c>
      <c r="G23" s="51"/>
      <c r="H23" s="17"/>
      <c r="I23" s="18"/>
    </row>
    <row r="24" spans="1:9" ht="19.5" customHeight="1">
      <c r="A24" s="5">
        <v>15</v>
      </c>
      <c r="B24" s="5" t="s">
        <v>79</v>
      </c>
      <c r="C24" s="6" t="s">
        <v>80</v>
      </c>
      <c r="D24" s="5" t="s">
        <v>81</v>
      </c>
      <c r="E24" s="7" t="s">
        <v>22</v>
      </c>
      <c r="F24" s="51">
        <v>3.5</v>
      </c>
      <c r="G24" s="51">
        <v>0</v>
      </c>
      <c r="H24" s="17"/>
      <c r="I24" s="53" t="s">
        <v>292</v>
      </c>
    </row>
    <row r="25" spans="1:9" ht="19.5" customHeight="1">
      <c r="A25" s="5">
        <v>16</v>
      </c>
      <c r="B25" s="5" t="s">
        <v>82</v>
      </c>
      <c r="C25" s="6" t="s">
        <v>83</v>
      </c>
      <c r="D25" s="5" t="s">
        <v>84</v>
      </c>
      <c r="E25" s="7" t="s">
        <v>18</v>
      </c>
      <c r="F25" s="51">
        <v>6.5</v>
      </c>
      <c r="G25" s="51"/>
      <c r="H25" s="17"/>
      <c r="I25" s="18"/>
    </row>
    <row r="26" spans="1:9" ht="19.5" customHeight="1">
      <c r="A26" s="5">
        <v>17</v>
      </c>
      <c r="B26" s="5" t="s">
        <v>85</v>
      </c>
      <c r="C26" s="6" t="s">
        <v>86</v>
      </c>
      <c r="D26" s="5" t="s">
        <v>34</v>
      </c>
      <c r="E26" s="7" t="s">
        <v>18</v>
      </c>
      <c r="F26" s="51"/>
      <c r="G26" s="51">
        <v>6</v>
      </c>
      <c r="H26" s="17"/>
      <c r="I26" s="18"/>
    </row>
    <row r="27" spans="1:9" ht="19.5" customHeight="1">
      <c r="A27" s="5">
        <v>18</v>
      </c>
      <c r="B27" s="5" t="s">
        <v>87</v>
      </c>
      <c r="C27" s="6" t="s">
        <v>88</v>
      </c>
      <c r="D27" s="5" t="s">
        <v>89</v>
      </c>
      <c r="E27" s="7" t="s">
        <v>18</v>
      </c>
      <c r="F27" s="51">
        <v>7.5</v>
      </c>
      <c r="G27" s="51">
        <v>5</v>
      </c>
      <c r="H27" s="17"/>
      <c r="I27" s="18"/>
    </row>
    <row r="28" spans="1:9" ht="19.5" customHeight="1">
      <c r="A28" s="5">
        <v>19</v>
      </c>
      <c r="B28" s="5" t="s">
        <v>93</v>
      </c>
      <c r="C28" s="6" t="s">
        <v>94</v>
      </c>
      <c r="D28" s="5" t="s">
        <v>95</v>
      </c>
      <c r="E28" s="7" t="s">
        <v>22</v>
      </c>
      <c r="F28" s="51"/>
      <c r="G28" s="51">
        <v>6.5</v>
      </c>
      <c r="H28" s="18"/>
      <c r="I28" s="18"/>
    </row>
    <row r="29" spans="1:9" ht="19.5" customHeight="1">
      <c r="A29" s="5">
        <v>20</v>
      </c>
      <c r="B29" s="5" t="s">
        <v>96</v>
      </c>
      <c r="C29" s="6" t="s">
        <v>97</v>
      </c>
      <c r="D29" s="5" t="s">
        <v>98</v>
      </c>
      <c r="E29" s="7" t="s">
        <v>18</v>
      </c>
      <c r="F29" s="51">
        <v>5.5</v>
      </c>
      <c r="G29" s="51"/>
      <c r="H29" s="17"/>
      <c r="I29" s="18"/>
    </row>
    <row r="30" spans="1:9" ht="19.5" customHeight="1">
      <c r="A30" s="5">
        <v>21</v>
      </c>
      <c r="B30" s="5" t="s">
        <v>35</v>
      </c>
      <c r="C30" s="6" t="s">
        <v>36</v>
      </c>
      <c r="D30" s="5" t="s">
        <v>37</v>
      </c>
      <c r="E30" s="7" t="s">
        <v>14</v>
      </c>
      <c r="F30" s="51"/>
      <c r="G30" s="51">
        <v>4</v>
      </c>
      <c r="H30" s="17"/>
      <c r="I30" s="18"/>
    </row>
    <row r="31" spans="1:9" ht="19.5" customHeight="1">
      <c r="A31" s="5">
        <v>22</v>
      </c>
      <c r="B31" s="24" t="s">
        <v>38</v>
      </c>
      <c r="C31" s="25" t="s">
        <v>39</v>
      </c>
      <c r="D31" s="24" t="s">
        <v>40</v>
      </c>
      <c r="E31" s="26" t="s">
        <v>41</v>
      </c>
      <c r="F31" s="54"/>
      <c r="G31" s="54">
        <v>4</v>
      </c>
      <c r="H31" s="17"/>
      <c r="I31" s="18"/>
    </row>
    <row r="32" spans="1:9" ht="19.5" customHeight="1">
      <c r="A32" s="5">
        <v>23</v>
      </c>
      <c r="B32" s="24" t="s">
        <v>42</v>
      </c>
      <c r="C32" s="25" t="s">
        <v>43</v>
      </c>
      <c r="D32" s="24" t="s">
        <v>44</v>
      </c>
      <c r="E32" s="26" t="s">
        <v>41</v>
      </c>
      <c r="F32" s="54"/>
      <c r="G32" s="54">
        <v>2</v>
      </c>
      <c r="H32" s="17"/>
      <c r="I32" s="18"/>
    </row>
    <row r="33" spans="1:9" ht="19.5" customHeight="1">
      <c r="A33" s="5">
        <v>24</v>
      </c>
      <c r="B33" s="24" t="s">
        <v>45</v>
      </c>
      <c r="C33" s="25" t="s">
        <v>46</v>
      </c>
      <c r="D33" s="24" t="s">
        <v>47</v>
      </c>
      <c r="E33" s="26" t="s">
        <v>48</v>
      </c>
      <c r="F33" s="54"/>
      <c r="G33" s="54">
        <v>5.5</v>
      </c>
      <c r="H33" s="17"/>
      <c r="I33" s="18"/>
    </row>
    <row r="34" spans="1:9" ht="19.5" customHeight="1">
      <c r="A34" s="5">
        <v>25</v>
      </c>
      <c r="B34" s="24" t="s">
        <v>49</v>
      </c>
      <c r="C34" s="25" t="s">
        <v>50</v>
      </c>
      <c r="D34" s="24" t="s">
        <v>51</v>
      </c>
      <c r="E34" s="26" t="s">
        <v>41</v>
      </c>
      <c r="F34" s="54"/>
      <c r="G34" s="54">
        <v>3.5</v>
      </c>
      <c r="H34" s="17"/>
      <c r="I34" s="18"/>
    </row>
    <row r="35" spans="1:9" ht="19.5" customHeight="1">
      <c r="A35" s="5">
        <v>26</v>
      </c>
      <c r="B35" s="24" t="s">
        <v>99</v>
      </c>
      <c r="C35" s="25" t="s">
        <v>100</v>
      </c>
      <c r="D35" s="24" t="s">
        <v>101</v>
      </c>
      <c r="E35" s="26" t="s">
        <v>48</v>
      </c>
      <c r="F35" s="54"/>
      <c r="G35" s="54">
        <v>6</v>
      </c>
      <c r="H35" s="17"/>
      <c r="I35" s="18"/>
    </row>
    <row r="36" spans="1:9" ht="19.5" customHeight="1">
      <c r="A36" s="5">
        <v>27</v>
      </c>
      <c r="B36" s="5" t="s">
        <v>32</v>
      </c>
      <c r="C36" s="6" t="s">
        <v>33</v>
      </c>
      <c r="D36" s="5" t="s">
        <v>34</v>
      </c>
      <c r="E36" s="7" t="s">
        <v>14</v>
      </c>
      <c r="F36" s="31" t="s">
        <v>276</v>
      </c>
      <c r="G36" s="31" t="s">
        <v>276</v>
      </c>
      <c r="H36" s="17"/>
      <c r="I36" s="53"/>
    </row>
    <row r="37" spans="1:9" ht="19.5" customHeight="1">
      <c r="A37" s="5">
        <v>28</v>
      </c>
      <c r="B37" s="19" t="s">
        <v>11</v>
      </c>
      <c r="C37" s="20" t="s">
        <v>12</v>
      </c>
      <c r="D37" s="19" t="s">
        <v>13</v>
      </c>
      <c r="E37" s="21" t="s">
        <v>14</v>
      </c>
      <c r="F37" s="29" t="s">
        <v>276</v>
      </c>
      <c r="G37" s="29" t="s">
        <v>276</v>
      </c>
      <c r="H37" s="49"/>
      <c r="I37" s="50" t="s">
        <v>278</v>
      </c>
    </row>
    <row r="38" spans="6:7" ht="12.75" hidden="1">
      <c r="F38" s="55">
        <v>15</v>
      </c>
      <c r="G38" s="55">
        <v>20</v>
      </c>
    </row>
    <row r="39" spans="1:10" ht="12.75" hidden="1">
      <c r="A39" s="58" t="s">
        <v>53</v>
      </c>
      <c r="B39" s="58"/>
      <c r="C39" s="58"/>
      <c r="F39" s="60" t="s">
        <v>121</v>
      </c>
      <c r="G39" s="61"/>
      <c r="H39" s="61"/>
      <c r="I39" s="61"/>
      <c r="J39" s="4"/>
    </row>
    <row r="40" spans="1:10" ht="12.75" hidden="1">
      <c r="A40" s="62" t="s">
        <v>275</v>
      </c>
      <c r="B40" s="63"/>
      <c r="C40" s="63"/>
      <c r="F40" s="61" t="s">
        <v>54</v>
      </c>
      <c r="G40" s="61"/>
      <c r="H40" s="61"/>
      <c r="I40" s="61"/>
      <c r="J40" s="4"/>
    </row>
    <row r="41" spans="1:10" ht="12.75" hidden="1">
      <c r="A41" s="11"/>
      <c r="B41" s="11"/>
      <c r="C41" s="11"/>
      <c r="D41" s="10"/>
      <c r="E41" s="10"/>
      <c r="F41" s="56"/>
      <c r="G41" s="56"/>
      <c r="H41" s="10"/>
      <c r="I41" s="4"/>
      <c r="J41" s="4"/>
    </row>
    <row r="42" spans="1:9" ht="18" customHeight="1" hidden="1">
      <c r="A42" s="57" t="s">
        <v>279</v>
      </c>
      <c r="B42" s="58"/>
      <c r="C42" s="58"/>
      <c r="D42" s="58"/>
      <c r="E42" s="58"/>
      <c r="F42" s="58"/>
      <c r="G42" s="58"/>
      <c r="H42" s="58"/>
      <c r="I42" s="58"/>
    </row>
    <row r="43" spans="1:9" ht="12.75" hidden="1">
      <c r="A43" s="57" t="s">
        <v>280</v>
      </c>
      <c r="B43" s="58"/>
      <c r="C43" s="58"/>
      <c r="D43" s="58"/>
      <c r="E43" s="58"/>
      <c r="F43" s="58"/>
      <c r="G43" s="58"/>
      <c r="H43" s="58"/>
      <c r="I43" s="58"/>
    </row>
    <row r="44" ht="12.75" hidden="1"/>
    <row r="45" ht="12.75" hidden="1"/>
    <row r="46" spans="1:9" ht="18" customHeight="1" hidden="1">
      <c r="A46" s="57" t="s">
        <v>281</v>
      </c>
      <c r="B46" s="58"/>
      <c r="C46" s="58"/>
      <c r="D46" s="58"/>
      <c r="E46" s="58"/>
      <c r="F46" s="58"/>
      <c r="G46" s="58"/>
      <c r="H46" s="58"/>
      <c r="I46" s="58"/>
    </row>
    <row r="47" spans="1:9" ht="12.75" hidden="1">
      <c r="A47" s="57" t="s">
        <v>280</v>
      </c>
      <c r="B47" s="58"/>
      <c r="C47" s="58"/>
      <c r="D47" s="58"/>
      <c r="E47" s="58"/>
      <c r="F47" s="58"/>
      <c r="G47" s="58"/>
      <c r="H47" s="58"/>
      <c r="I47" s="58"/>
    </row>
    <row r="48" ht="12.75" hidden="1"/>
    <row r="50" spans="6:9" ht="12.75">
      <c r="F50" s="68" t="s">
        <v>293</v>
      </c>
      <c r="G50" s="68"/>
      <c r="H50" s="68"/>
      <c r="I50" s="68"/>
    </row>
    <row r="51" spans="1:9" ht="12.75">
      <c r="A51" s="57" t="s">
        <v>294</v>
      </c>
      <c r="B51" s="58"/>
      <c r="C51" s="58"/>
      <c r="F51" s="68" t="s">
        <v>54</v>
      </c>
      <c r="G51" s="68"/>
      <c r="H51" s="68"/>
      <c r="I51" s="68"/>
    </row>
    <row r="57" spans="1:9" ht="12.75">
      <c r="A57" s="57" t="s">
        <v>295</v>
      </c>
      <c r="B57" s="58"/>
      <c r="C57" s="58"/>
      <c r="F57" s="67"/>
      <c r="G57" s="67"/>
      <c r="H57" s="67"/>
      <c r="I57" s="67"/>
    </row>
  </sheetData>
  <sheetProtection/>
  <mergeCells count="22">
    <mergeCell ref="F50:I50"/>
    <mergeCell ref="F51:I51"/>
    <mergeCell ref="A51:C51"/>
    <mergeCell ref="A57:C57"/>
    <mergeCell ref="F57:I57"/>
    <mergeCell ref="A5:I5"/>
    <mergeCell ref="A6:I6"/>
    <mergeCell ref="A7:I7"/>
    <mergeCell ref="A39:C39"/>
    <mergeCell ref="F39:I39"/>
    <mergeCell ref="F40:I40"/>
    <mergeCell ref="A40:C40"/>
    <mergeCell ref="A42:I42"/>
    <mergeCell ref="A43:I43"/>
    <mergeCell ref="A46:I46"/>
    <mergeCell ref="A47:I47"/>
    <mergeCell ref="A1:C1"/>
    <mergeCell ref="D1:I1"/>
    <mergeCell ref="A2:C2"/>
    <mergeCell ref="D2:I2"/>
    <mergeCell ref="A3:C3"/>
    <mergeCell ref="D3:I3"/>
  </mergeCells>
  <printOptions/>
  <pageMargins left="0.5" right="0.25" top="0.5" bottom="0.25" header="0.25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32">
      <selection activeCell="A1" sqref="A1:M69"/>
    </sheetView>
  </sheetViews>
  <sheetFormatPr defaultColWidth="9.140625" defaultRowHeight="12.75"/>
  <cols>
    <col min="1" max="1" width="4.8515625" style="1" customWidth="1"/>
    <col min="2" max="2" width="11.7109375" style="1" customWidth="1"/>
    <col min="3" max="3" width="24.7109375" style="0" hidden="1" customWidth="1"/>
    <col min="4" max="4" width="17.7109375" style="0" customWidth="1"/>
    <col min="5" max="5" width="8.421875" style="46" customWidth="1"/>
    <col min="6" max="6" width="11.00390625" style="1" customWidth="1"/>
    <col min="7" max="7" width="8.140625" style="2" customWidth="1"/>
    <col min="8" max="11" width="9.140625" style="23" customWidth="1"/>
    <col min="12" max="12" width="20.28125" style="2" hidden="1" customWidth="1"/>
    <col min="13" max="13" width="42.8515625" style="2" customWidth="1"/>
  </cols>
  <sheetData>
    <row r="1" spans="1:13" ht="12.75">
      <c r="A1" s="59" t="s">
        <v>0</v>
      </c>
      <c r="B1" s="59"/>
      <c r="C1" s="59"/>
      <c r="D1" s="59"/>
      <c r="E1" s="3"/>
      <c r="G1" s="47"/>
      <c r="H1" s="47"/>
      <c r="I1" s="47"/>
      <c r="J1" s="59" t="s">
        <v>1</v>
      </c>
      <c r="K1" s="59"/>
      <c r="L1" s="59"/>
      <c r="M1" s="59"/>
    </row>
    <row r="2" spans="1:13" ht="12.75">
      <c r="A2" s="59" t="s">
        <v>2</v>
      </c>
      <c r="B2" s="59"/>
      <c r="C2" s="59"/>
      <c r="D2" s="59"/>
      <c r="E2" s="3"/>
      <c r="G2" s="47"/>
      <c r="H2" s="47"/>
      <c r="I2" s="47"/>
      <c r="J2" s="59" t="s">
        <v>3</v>
      </c>
      <c r="K2" s="59"/>
      <c r="L2" s="59"/>
      <c r="M2" s="59"/>
    </row>
    <row r="3" spans="1:13" ht="12.75">
      <c r="A3" s="59" t="s">
        <v>4</v>
      </c>
      <c r="B3" s="59"/>
      <c r="C3" s="59"/>
      <c r="D3" s="59"/>
      <c r="E3" s="3"/>
      <c r="G3" s="47"/>
      <c r="H3" s="47"/>
      <c r="I3" s="47"/>
      <c r="J3" s="59" t="s">
        <v>4</v>
      </c>
      <c r="K3" s="59"/>
      <c r="L3" s="59"/>
      <c r="M3" s="59"/>
    </row>
    <row r="5" spans="1:13" ht="12.75">
      <c r="A5" s="59" t="s">
        <v>291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3" ht="12.75">
      <c r="A6" s="59" t="s">
        <v>148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3" ht="12.75">
      <c r="A7" s="59" t="s">
        <v>122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8" spans="1:6" ht="12.75">
      <c r="A8" s="27"/>
      <c r="B8" s="27"/>
      <c r="C8" s="27"/>
      <c r="D8" s="27"/>
      <c r="E8" s="42"/>
      <c r="F8" s="27"/>
    </row>
    <row r="9" spans="1:13" ht="16.5" customHeight="1">
      <c r="A9" s="28" t="s">
        <v>5</v>
      </c>
      <c r="B9" s="28" t="s">
        <v>6</v>
      </c>
      <c r="C9" s="28" t="s">
        <v>7</v>
      </c>
      <c r="D9" s="28" t="s">
        <v>254</v>
      </c>
      <c r="E9" s="28" t="s">
        <v>253</v>
      </c>
      <c r="F9" s="28" t="s">
        <v>8</v>
      </c>
      <c r="G9" s="29" t="s">
        <v>9</v>
      </c>
      <c r="H9" s="30" t="s">
        <v>123</v>
      </c>
      <c r="I9" s="30" t="s">
        <v>124</v>
      </c>
      <c r="J9" s="30" t="s">
        <v>125</v>
      </c>
      <c r="K9" s="30" t="s">
        <v>126</v>
      </c>
      <c r="L9" s="31" t="s">
        <v>52</v>
      </c>
      <c r="M9" s="31" t="s">
        <v>277</v>
      </c>
    </row>
    <row r="10" spans="1:13" ht="22.5" customHeight="1">
      <c r="A10" s="5">
        <v>1</v>
      </c>
      <c r="B10" s="5" t="s">
        <v>103</v>
      </c>
      <c r="C10" s="6" t="s">
        <v>104</v>
      </c>
      <c r="D10" s="6" t="str">
        <f aca="true" t="shared" si="0" ref="D10:D45">LEFT(C10,LEN(C10)-LEN(E10))</f>
        <v>Trịnh Thị Minh </v>
      </c>
      <c r="E10" s="43" t="s">
        <v>138</v>
      </c>
      <c r="F10" s="5" t="s">
        <v>105</v>
      </c>
      <c r="G10" s="7" t="s">
        <v>102</v>
      </c>
      <c r="H10" s="51">
        <v>5</v>
      </c>
      <c r="I10" s="51">
        <v>5</v>
      </c>
      <c r="J10" s="51">
        <v>5</v>
      </c>
      <c r="K10" s="51">
        <v>5</v>
      </c>
      <c r="L10" s="32"/>
      <c r="M10" s="8"/>
    </row>
    <row r="11" spans="1:13" ht="22.5" customHeight="1">
      <c r="A11" s="5">
        <v>2</v>
      </c>
      <c r="B11" s="5" t="s">
        <v>38</v>
      </c>
      <c r="C11" s="6" t="s">
        <v>39</v>
      </c>
      <c r="D11" s="6" t="str">
        <f t="shared" si="0"/>
        <v>Phan Thanh </v>
      </c>
      <c r="E11" s="43" t="s">
        <v>132</v>
      </c>
      <c r="F11" s="5" t="s">
        <v>40</v>
      </c>
      <c r="G11" s="7" t="s">
        <v>41</v>
      </c>
      <c r="H11" s="51">
        <v>3.5</v>
      </c>
      <c r="I11" s="51"/>
      <c r="J11" s="51"/>
      <c r="K11" s="51"/>
      <c r="L11" s="32"/>
      <c r="M11" s="33"/>
    </row>
    <row r="12" spans="1:13" ht="22.5" customHeight="1">
      <c r="A12" s="5">
        <v>3</v>
      </c>
      <c r="B12" s="5" t="s">
        <v>45</v>
      </c>
      <c r="C12" s="6" t="s">
        <v>46</v>
      </c>
      <c r="D12" s="6" t="str">
        <f t="shared" si="0"/>
        <v>Trần Thị Hà </v>
      </c>
      <c r="E12" s="43" t="s">
        <v>136</v>
      </c>
      <c r="F12" s="5" t="s">
        <v>47</v>
      </c>
      <c r="G12" s="7" t="s">
        <v>48</v>
      </c>
      <c r="H12" s="51">
        <v>4</v>
      </c>
      <c r="I12" s="51"/>
      <c r="J12" s="51">
        <v>5.5</v>
      </c>
      <c r="K12" s="51"/>
      <c r="L12" s="32"/>
      <c r="M12" s="33"/>
    </row>
    <row r="13" spans="1:13" ht="22.5" customHeight="1">
      <c r="A13" s="5">
        <v>4</v>
      </c>
      <c r="B13" s="5" t="s">
        <v>142</v>
      </c>
      <c r="C13" s="6" t="s">
        <v>143</v>
      </c>
      <c r="D13" s="6" t="str">
        <f t="shared" si="0"/>
        <v>Phạm Thị Thu </v>
      </c>
      <c r="E13" s="43" t="s">
        <v>140</v>
      </c>
      <c r="F13" s="5" t="s">
        <v>144</v>
      </c>
      <c r="G13" s="7" t="s">
        <v>41</v>
      </c>
      <c r="H13" s="51"/>
      <c r="I13" s="51"/>
      <c r="J13" s="51">
        <v>5</v>
      </c>
      <c r="K13" s="51"/>
      <c r="L13" s="32"/>
      <c r="M13" s="33"/>
    </row>
    <row r="14" spans="1:13" ht="22.5" customHeight="1">
      <c r="A14" s="5">
        <v>5</v>
      </c>
      <c r="B14" s="5" t="s">
        <v>110</v>
      </c>
      <c r="C14" s="6" t="s">
        <v>111</v>
      </c>
      <c r="D14" s="6" t="str">
        <f t="shared" si="0"/>
        <v>Trần Minh </v>
      </c>
      <c r="E14" s="43" t="s">
        <v>140</v>
      </c>
      <c r="F14" s="5" t="s">
        <v>112</v>
      </c>
      <c r="G14" s="7" t="s">
        <v>48</v>
      </c>
      <c r="H14" s="51"/>
      <c r="I14" s="51"/>
      <c r="J14" s="51">
        <v>5.5</v>
      </c>
      <c r="K14" s="51"/>
      <c r="L14" s="32"/>
      <c r="M14" s="39"/>
    </row>
    <row r="15" spans="1:13" ht="22.5" customHeight="1">
      <c r="A15" s="5">
        <v>6</v>
      </c>
      <c r="B15" s="5" t="s">
        <v>99</v>
      </c>
      <c r="C15" s="6" t="s">
        <v>100</v>
      </c>
      <c r="D15" s="6" t="str">
        <f t="shared" si="0"/>
        <v>Vũ Quỳnh </v>
      </c>
      <c r="E15" s="43" t="s">
        <v>145</v>
      </c>
      <c r="F15" s="5" t="s">
        <v>101</v>
      </c>
      <c r="G15" s="7" t="s">
        <v>48</v>
      </c>
      <c r="H15" s="51"/>
      <c r="I15" s="51"/>
      <c r="J15" s="51">
        <v>6</v>
      </c>
      <c r="K15" s="51"/>
      <c r="L15" s="32"/>
      <c r="M15" s="9"/>
    </row>
    <row r="16" spans="1:13" ht="22.5" customHeight="1">
      <c r="A16" s="5">
        <v>7</v>
      </c>
      <c r="B16" s="38" t="s">
        <v>114</v>
      </c>
      <c r="C16" s="37" t="s">
        <v>115</v>
      </c>
      <c r="D16" s="6" t="str">
        <f t="shared" si="0"/>
        <v>NGÔ THỊ KIM </v>
      </c>
      <c r="E16" s="44" t="s">
        <v>128</v>
      </c>
      <c r="F16" s="38" t="s">
        <v>116</v>
      </c>
      <c r="G16" s="36" t="s">
        <v>22</v>
      </c>
      <c r="H16" s="52"/>
      <c r="I16" s="52"/>
      <c r="J16" s="51">
        <v>3.5</v>
      </c>
      <c r="K16" s="52"/>
      <c r="L16" s="32"/>
      <c r="M16" s="39"/>
    </row>
    <row r="17" spans="1:13" ht="22.5" customHeight="1">
      <c r="A17" s="5">
        <v>8</v>
      </c>
      <c r="B17" s="38" t="s">
        <v>19</v>
      </c>
      <c r="C17" s="37" t="s">
        <v>20</v>
      </c>
      <c r="D17" s="6" t="str">
        <f t="shared" si="0"/>
        <v>TRẦN THỊ NGỌC </v>
      </c>
      <c r="E17" s="44" t="s">
        <v>128</v>
      </c>
      <c r="F17" s="38" t="s">
        <v>21</v>
      </c>
      <c r="G17" s="36" t="s">
        <v>22</v>
      </c>
      <c r="H17" s="52"/>
      <c r="I17" s="52"/>
      <c r="J17" s="51">
        <v>4</v>
      </c>
      <c r="K17" s="52"/>
      <c r="L17" s="32"/>
      <c r="M17" s="39"/>
    </row>
    <row r="18" spans="1:13" ht="22.5" customHeight="1">
      <c r="A18" s="5">
        <v>9</v>
      </c>
      <c r="B18" s="38" t="s">
        <v>73</v>
      </c>
      <c r="C18" s="37" t="s">
        <v>74</v>
      </c>
      <c r="D18" s="6" t="str">
        <f t="shared" si="0"/>
        <v>ĐỖ ĐĂNG </v>
      </c>
      <c r="E18" s="44" t="s">
        <v>133</v>
      </c>
      <c r="F18" s="38" t="s">
        <v>75</v>
      </c>
      <c r="G18" s="36" t="s">
        <v>18</v>
      </c>
      <c r="H18" s="52"/>
      <c r="I18" s="52"/>
      <c r="J18" s="51">
        <v>6.5</v>
      </c>
      <c r="K18" s="52"/>
      <c r="L18" s="32"/>
      <c r="M18" s="39"/>
    </row>
    <row r="19" spans="1:13" ht="22.5" customHeight="1">
      <c r="A19" s="5">
        <v>10</v>
      </c>
      <c r="B19" s="38" t="s">
        <v>90</v>
      </c>
      <c r="C19" s="37" t="s">
        <v>91</v>
      </c>
      <c r="D19" s="6" t="str">
        <f t="shared" si="0"/>
        <v>NGUYỄN THỊ HÀ </v>
      </c>
      <c r="E19" s="44" t="s">
        <v>141</v>
      </c>
      <c r="F19" s="38" t="s">
        <v>92</v>
      </c>
      <c r="G19" s="36" t="s">
        <v>18</v>
      </c>
      <c r="H19" s="52"/>
      <c r="I19" s="52"/>
      <c r="J19" s="51">
        <v>4</v>
      </c>
      <c r="K19" s="52"/>
      <c r="L19" s="32"/>
      <c r="M19" s="39"/>
    </row>
    <row r="20" spans="1:13" ht="22.5" customHeight="1">
      <c r="A20" s="5">
        <v>11</v>
      </c>
      <c r="B20" s="5" t="s">
        <v>149</v>
      </c>
      <c r="C20" s="6" t="s">
        <v>150</v>
      </c>
      <c r="D20" s="6" t="str">
        <f t="shared" si="0"/>
        <v>Lù Thị Thục </v>
      </c>
      <c r="E20" s="43" t="s">
        <v>129</v>
      </c>
      <c r="F20" s="5" t="s">
        <v>151</v>
      </c>
      <c r="G20" s="7" t="s">
        <v>152</v>
      </c>
      <c r="H20" s="51"/>
      <c r="I20" s="51"/>
      <c r="J20" s="51">
        <v>6.5</v>
      </c>
      <c r="K20" s="51"/>
      <c r="L20" s="32"/>
      <c r="M20" s="39"/>
    </row>
    <row r="21" spans="1:13" ht="22.5" customHeight="1">
      <c r="A21" s="5">
        <v>12</v>
      </c>
      <c r="B21" s="5" t="s">
        <v>153</v>
      </c>
      <c r="C21" s="6" t="s">
        <v>154</v>
      </c>
      <c r="D21" s="6" t="str">
        <f t="shared" si="0"/>
        <v>Trần Nam Tuệ </v>
      </c>
      <c r="E21" s="43" t="s">
        <v>129</v>
      </c>
      <c r="F21" s="5" t="s">
        <v>155</v>
      </c>
      <c r="G21" s="7" t="s">
        <v>156</v>
      </c>
      <c r="H21" s="51"/>
      <c r="I21" s="51">
        <v>8.5</v>
      </c>
      <c r="J21" s="51"/>
      <c r="K21" s="51"/>
      <c r="L21" s="32"/>
      <c r="M21" s="33"/>
    </row>
    <row r="22" spans="1:13" ht="22.5" customHeight="1">
      <c r="A22" s="5">
        <v>13</v>
      </c>
      <c r="B22" s="5" t="s">
        <v>157</v>
      </c>
      <c r="C22" s="6" t="s">
        <v>158</v>
      </c>
      <c r="D22" s="6" t="str">
        <f t="shared" si="0"/>
        <v>Phạm Ngọc </v>
      </c>
      <c r="E22" s="43" t="s">
        <v>255</v>
      </c>
      <c r="F22" s="5" t="s">
        <v>159</v>
      </c>
      <c r="G22" s="7" t="s">
        <v>152</v>
      </c>
      <c r="H22" s="51"/>
      <c r="I22" s="51"/>
      <c r="J22" s="51">
        <v>5.5</v>
      </c>
      <c r="K22" s="51"/>
      <c r="L22" s="32"/>
      <c r="M22" s="39"/>
    </row>
    <row r="23" spans="1:13" ht="22.5" customHeight="1">
      <c r="A23" s="5">
        <v>14</v>
      </c>
      <c r="B23" s="5" t="s">
        <v>160</v>
      </c>
      <c r="C23" s="6" t="s">
        <v>161</v>
      </c>
      <c r="D23" s="6" t="str">
        <f t="shared" si="0"/>
        <v>Nguyễn Bảo </v>
      </c>
      <c r="E23" s="43" t="s">
        <v>256</v>
      </c>
      <c r="F23" s="5" t="s">
        <v>162</v>
      </c>
      <c r="G23" s="7" t="s">
        <v>156</v>
      </c>
      <c r="H23" s="51"/>
      <c r="I23" s="51"/>
      <c r="J23" s="51">
        <v>5</v>
      </c>
      <c r="K23" s="51"/>
      <c r="L23" s="32"/>
      <c r="M23" s="39"/>
    </row>
    <row r="24" spans="1:13" ht="22.5" customHeight="1">
      <c r="A24" s="5">
        <v>15</v>
      </c>
      <c r="B24" s="5" t="s">
        <v>163</v>
      </c>
      <c r="C24" s="6" t="s">
        <v>164</v>
      </c>
      <c r="D24" s="6" t="str">
        <f t="shared" si="0"/>
        <v>Nguyễn Đỗ Quỳnh </v>
      </c>
      <c r="E24" s="43" t="s">
        <v>257</v>
      </c>
      <c r="F24" s="5" t="s">
        <v>165</v>
      </c>
      <c r="G24" s="7" t="s">
        <v>152</v>
      </c>
      <c r="H24" s="51"/>
      <c r="I24" s="51"/>
      <c r="J24" s="51">
        <v>7</v>
      </c>
      <c r="K24" s="51"/>
      <c r="L24" s="32"/>
      <c r="M24" s="8"/>
    </row>
    <row r="25" spans="1:13" ht="22.5" customHeight="1">
      <c r="A25" s="5">
        <v>16</v>
      </c>
      <c r="B25" s="5" t="s">
        <v>166</v>
      </c>
      <c r="C25" s="6" t="s">
        <v>167</v>
      </c>
      <c r="D25" s="6" t="str">
        <f t="shared" si="0"/>
        <v>Nguyễn Kim </v>
      </c>
      <c r="E25" s="43" t="s">
        <v>257</v>
      </c>
      <c r="F25" s="5" t="s">
        <v>168</v>
      </c>
      <c r="G25" s="7" t="s">
        <v>152</v>
      </c>
      <c r="H25" s="51"/>
      <c r="I25" s="51"/>
      <c r="J25" s="51">
        <v>5</v>
      </c>
      <c r="K25" s="51"/>
      <c r="L25" s="8"/>
      <c r="M25" s="8"/>
    </row>
    <row r="26" spans="1:13" ht="22.5" customHeight="1">
      <c r="A26" s="5">
        <v>17</v>
      </c>
      <c r="B26" s="5" t="s">
        <v>169</v>
      </c>
      <c r="C26" s="6" t="s">
        <v>170</v>
      </c>
      <c r="D26" s="6" t="str">
        <f t="shared" si="0"/>
        <v>Nguyễn Tăng </v>
      </c>
      <c r="E26" s="43" t="s">
        <v>258</v>
      </c>
      <c r="F26" s="5" t="s">
        <v>171</v>
      </c>
      <c r="G26" s="7" t="s">
        <v>152</v>
      </c>
      <c r="H26" s="51"/>
      <c r="I26" s="51"/>
      <c r="J26" s="51">
        <v>5.5</v>
      </c>
      <c r="K26" s="51"/>
      <c r="L26" s="32"/>
      <c r="M26" s="33"/>
    </row>
    <row r="27" spans="1:13" ht="22.5" customHeight="1">
      <c r="A27" s="5">
        <v>18</v>
      </c>
      <c r="B27" s="5" t="s">
        <v>175</v>
      </c>
      <c r="C27" s="6" t="s">
        <v>176</v>
      </c>
      <c r="D27" s="6" t="str">
        <f t="shared" si="0"/>
        <v>Lành Thị Hương </v>
      </c>
      <c r="E27" s="43" t="s">
        <v>259</v>
      </c>
      <c r="F27" s="5" t="s">
        <v>177</v>
      </c>
      <c r="G27" s="7" t="s">
        <v>156</v>
      </c>
      <c r="H27" s="51">
        <v>2.5</v>
      </c>
      <c r="I27" s="51"/>
      <c r="J27" s="51">
        <v>1</v>
      </c>
      <c r="K27" s="51"/>
      <c r="L27" s="32"/>
      <c r="M27" s="39"/>
    </row>
    <row r="28" spans="1:13" ht="22.5" customHeight="1">
      <c r="A28" s="5">
        <v>19</v>
      </c>
      <c r="B28" s="5" t="s">
        <v>181</v>
      </c>
      <c r="C28" s="6" t="s">
        <v>182</v>
      </c>
      <c r="D28" s="6" t="str">
        <f t="shared" si="0"/>
        <v>Nguyễn Thị Thu </v>
      </c>
      <c r="E28" s="43" t="s">
        <v>132</v>
      </c>
      <c r="F28" s="5" t="s">
        <v>183</v>
      </c>
      <c r="G28" s="7" t="s">
        <v>156</v>
      </c>
      <c r="H28" s="51">
        <v>2.5</v>
      </c>
      <c r="I28" s="51"/>
      <c r="J28" s="51">
        <v>3.5</v>
      </c>
      <c r="K28" s="51"/>
      <c r="L28" s="32"/>
      <c r="M28" s="8"/>
    </row>
    <row r="29" spans="1:13" ht="22.5" customHeight="1">
      <c r="A29" s="5">
        <v>20</v>
      </c>
      <c r="B29" s="5" t="s">
        <v>184</v>
      </c>
      <c r="C29" s="6" t="s">
        <v>185</v>
      </c>
      <c r="D29" s="6" t="str">
        <f t="shared" si="0"/>
        <v>Trần Hồng </v>
      </c>
      <c r="E29" s="43" t="s">
        <v>260</v>
      </c>
      <c r="F29" s="5" t="s">
        <v>186</v>
      </c>
      <c r="G29" s="7" t="s">
        <v>152</v>
      </c>
      <c r="H29" s="51"/>
      <c r="I29" s="51"/>
      <c r="J29" s="51" t="s">
        <v>288</v>
      </c>
      <c r="K29" s="51" t="s">
        <v>288</v>
      </c>
      <c r="L29" s="8"/>
      <c r="M29" s="8"/>
    </row>
    <row r="30" spans="1:13" ht="22.5" customHeight="1">
      <c r="A30" s="5">
        <v>21</v>
      </c>
      <c r="B30" s="5" t="s">
        <v>187</v>
      </c>
      <c r="C30" s="6" t="s">
        <v>188</v>
      </c>
      <c r="D30" s="6" t="str">
        <f t="shared" si="0"/>
        <v>Đỗ Thị </v>
      </c>
      <c r="E30" s="43" t="s">
        <v>261</v>
      </c>
      <c r="F30" s="5" t="s">
        <v>189</v>
      </c>
      <c r="G30" s="7" t="s">
        <v>156</v>
      </c>
      <c r="H30" s="51"/>
      <c r="I30" s="51"/>
      <c r="J30" s="51">
        <v>5</v>
      </c>
      <c r="K30" s="51"/>
      <c r="L30" s="32"/>
      <c r="M30" s="39"/>
    </row>
    <row r="31" spans="1:13" ht="22.5" customHeight="1">
      <c r="A31" s="5">
        <v>22</v>
      </c>
      <c r="B31" s="5" t="s">
        <v>190</v>
      </c>
      <c r="C31" s="6" t="s">
        <v>191</v>
      </c>
      <c r="D31" s="6" t="str">
        <f t="shared" si="0"/>
        <v>Nguyễn Thu </v>
      </c>
      <c r="E31" s="43" t="s">
        <v>262</v>
      </c>
      <c r="F31" s="5" t="s">
        <v>192</v>
      </c>
      <c r="G31" s="7" t="s">
        <v>156</v>
      </c>
      <c r="H31" s="51"/>
      <c r="I31" s="51"/>
      <c r="J31" s="51">
        <v>5</v>
      </c>
      <c r="K31" s="51"/>
      <c r="L31" s="32"/>
      <c r="M31" s="39"/>
    </row>
    <row r="32" spans="1:13" ht="22.5" customHeight="1">
      <c r="A32" s="5">
        <v>23</v>
      </c>
      <c r="B32" s="5" t="s">
        <v>193</v>
      </c>
      <c r="C32" s="6" t="s">
        <v>194</v>
      </c>
      <c r="D32" s="6" t="str">
        <f t="shared" si="0"/>
        <v>Trần Thị </v>
      </c>
      <c r="E32" s="43" t="s">
        <v>147</v>
      </c>
      <c r="F32" s="5" t="s">
        <v>195</v>
      </c>
      <c r="G32" s="7" t="s">
        <v>152</v>
      </c>
      <c r="H32" s="51"/>
      <c r="I32" s="51"/>
      <c r="J32" s="51">
        <v>6</v>
      </c>
      <c r="K32" s="51"/>
      <c r="L32" s="32"/>
      <c r="M32" s="39"/>
    </row>
    <row r="33" spans="1:13" ht="22.5" customHeight="1">
      <c r="A33" s="5">
        <v>24</v>
      </c>
      <c r="B33" s="5" t="s">
        <v>196</v>
      </c>
      <c r="C33" s="6" t="s">
        <v>197</v>
      </c>
      <c r="D33" s="6" t="str">
        <f t="shared" si="0"/>
        <v>Ngô Thị Thảo </v>
      </c>
      <c r="E33" s="43" t="s">
        <v>135</v>
      </c>
      <c r="F33" s="5" t="s">
        <v>198</v>
      </c>
      <c r="G33" s="7" t="s">
        <v>152</v>
      </c>
      <c r="H33" s="51">
        <v>3</v>
      </c>
      <c r="I33" s="51"/>
      <c r="J33" s="51">
        <v>5.5</v>
      </c>
      <c r="K33" s="51"/>
      <c r="L33" s="32"/>
      <c r="M33" s="8"/>
    </row>
    <row r="34" spans="1:13" ht="22.5" customHeight="1">
      <c r="A34" s="5">
        <v>25</v>
      </c>
      <c r="B34" s="5" t="s">
        <v>199</v>
      </c>
      <c r="C34" s="6" t="s">
        <v>200</v>
      </c>
      <c r="D34" s="6" t="str">
        <f t="shared" si="0"/>
        <v>Nguyễn Thanh </v>
      </c>
      <c r="E34" s="43" t="s">
        <v>263</v>
      </c>
      <c r="F34" s="5" t="s">
        <v>201</v>
      </c>
      <c r="G34" s="7" t="s">
        <v>152</v>
      </c>
      <c r="H34" s="51"/>
      <c r="I34" s="51"/>
      <c r="J34" s="51">
        <v>6.5</v>
      </c>
      <c r="K34" s="51"/>
      <c r="L34" s="32"/>
      <c r="M34" s="34"/>
    </row>
    <row r="35" spans="1:13" ht="22.5" customHeight="1">
      <c r="A35" s="5">
        <v>26</v>
      </c>
      <c r="B35" s="5" t="s">
        <v>202</v>
      </c>
      <c r="C35" s="6" t="s">
        <v>203</v>
      </c>
      <c r="D35" s="6" t="str">
        <f t="shared" si="0"/>
        <v>Nguyễn Thị Trà </v>
      </c>
      <c r="E35" s="43" t="s">
        <v>264</v>
      </c>
      <c r="F35" s="5" t="s">
        <v>204</v>
      </c>
      <c r="G35" s="7" t="s">
        <v>156</v>
      </c>
      <c r="H35" s="51"/>
      <c r="I35" s="51"/>
      <c r="J35" s="51">
        <v>6</v>
      </c>
      <c r="K35" s="51"/>
      <c r="L35" s="32"/>
      <c r="M35" s="39"/>
    </row>
    <row r="36" spans="1:13" ht="22.5" customHeight="1">
      <c r="A36" s="5">
        <v>27</v>
      </c>
      <c r="B36" s="5" t="s">
        <v>205</v>
      </c>
      <c r="C36" s="6" t="s">
        <v>206</v>
      </c>
      <c r="D36" s="6" t="str">
        <f t="shared" si="0"/>
        <v>Nguyễn Thị Huyền </v>
      </c>
      <c r="E36" s="43" t="s">
        <v>136</v>
      </c>
      <c r="F36" s="5" t="s">
        <v>207</v>
      </c>
      <c r="G36" s="7" t="s">
        <v>156</v>
      </c>
      <c r="H36" s="51"/>
      <c r="I36" s="51"/>
      <c r="J36" s="51">
        <v>5</v>
      </c>
      <c r="K36" s="51"/>
      <c r="L36" s="32"/>
      <c r="M36" s="34"/>
    </row>
    <row r="37" spans="1:13" ht="22.5" customHeight="1">
      <c r="A37" s="5">
        <v>28</v>
      </c>
      <c r="B37" s="5" t="s">
        <v>208</v>
      </c>
      <c r="C37" s="6" t="s">
        <v>209</v>
      </c>
      <c r="D37" s="6" t="str">
        <f t="shared" si="0"/>
        <v>Hoàng Thị </v>
      </c>
      <c r="E37" s="43" t="s">
        <v>265</v>
      </c>
      <c r="F37" s="5" t="s">
        <v>210</v>
      </c>
      <c r="G37" s="7" t="s">
        <v>152</v>
      </c>
      <c r="H37" s="51"/>
      <c r="I37" s="51"/>
      <c r="J37" s="51">
        <v>5</v>
      </c>
      <c r="K37" s="51"/>
      <c r="L37" s="39"/>
      <c r="M37" s="39"/>
    </row>
    <row r="38" spans="1:13" ht="22.5" customHeight="1">
      <c r="A38" s="5">
        <v>29</v>
      </c>
      <c r="B38" s="5" t="s">
        <v>211</v>
      </c>
      <c r="C38" s="6" t="s">
        <v>212</v>
      </c>
      <c r="D38" s="6" t="str">
        <f t="shared" si="0"/>
        <v>Dương Thúy </v>
      </c>
      <c r="E38" s="43" t="s">
        <v>139</v>
      </c>
      <c r="F38" s="5" t="s">
        <v>213</v>
      </c>
      <c r="G38" s="7" t="s">
        <v>156</v>
      </c>
      <c r="H38" s="51"/>
      <c r="I38" s="51"/>
      <c r="J38" s="51">
        <v>6</v>
      </c>
      <c r="K38" s="51"/>
      <c r="L38" s="32"/>
      <c r="M38" s="33"/>
    </row>
    <row r="39" spans="1:13" ht="22.5" customHeight="1">
      <c r="A39" s="5">
        <v>30</v>
      </c>
      <c r="B39" s="5" t="s">
        <v>214</v>
      </c>
      <c r="C39" s="6" t="s">
        <v>215</v>
      </c>
      <c r="D39" s="6" t="str">
        <f t="shared" si="0"/>
        <v>Đào Thị Phương </v>
      </c>
      <c r="E39" s="43" t="s">
        <v>266</v>
      </c>
      <c r="F39" s="5" t="s">
        <v>216</v>
      </c>
      <c r="G39" s="7" t="s">
        <v>156</v>
      </c>
      <c r="H39" s="51">
        <v>3</v>
      </c>
      <c r="I39" s="51">
        <v>6</v>
      </c>
      <c r="J39" s="51">
        <v>3.5</v>
      </c>
      <c r="K39" s="51"/>
      <c r="L39" s="8"/>
      <c r="M39" s="8"/>
    </row>
    <row r="40" spans="1:13" ht="22.5" customHeight="1">
      <c r="A40" s="5">
        <v>31</v>
      </c>
      <c r="B40" s="5" t="s">
        <v>217</v>
      </c>
      <c r="C40" s="6" t="s">
        <v>218</v>
      </c>
      <c r="D40" s="6" t="str">
        <f t="shared" si="0"/>
        <v>Chu Thanh </v>
      </c>
      <c r="E40" s="43" t="s">
        <v>267</v>
      </c>
      <c r="F40" s="5" t="s">
        <v>219</v>
      </c>
      <c r="G40" s="7" t="s">
        <v>156</v>
      </c>
      <c r="H40" s="51"/>
      <c r="I40" s="51"/>
      <c r="J40" s="51">
        <v>6</v>
      </c>
      <c r="K40" s="51"/>
      <c r="L40" s="8"/>
      <c r="M40" s="8"/>
    </row>
    <row r="41" spans="1:13" ht="22.5" customHeight="1">
      <c r="A41" s="5">
        <v>32</v>
      </c>
      <c r="B41" s="5" t="s">
        <v>220</v>
      </c>
      <c r="C41" s="6" t="s">
        <v>221</v>
      </c>
      <c r="D41" s="6" t="str">
        <f t="shared" si="0"/>
        <v>Nguyễn Thị Thủy </v>
      </c>
      <c r="E41" s="43" t="s">
        <v>268</v>
      </c>
      <c r="F41" s="5" t="s">
        <v>222</v>
      </c>
      <c r="G41" s="7" t="s">
        <v>152</v>
      </c>
      <c r="H41" s="51">
        <v>2.5</v>
      </c>
      <c r="I41" s="51"/>
      <c r="J41" s="51">
        <v>6</v>
      </c>
      <c r="K41" s="51"/>
      <c r="L41" s="39"/>
      <c r="M41" s="33"/>
    </row>
    <row r="42" spans="1:13" ht="22.5" customHeight="1">
      <c r="A42" s="5">
        <v>33</v>
      </c>
      <c r="B42" s="5" t="s">
        <v>223</v>
      </c>
      <c r="C42" s="6" t="s">
        <v>224</v>
      </c>
      <c r="D42" s="6" t="str">
        <f t="shared" si="0"/>
        <v>Trần Hà </v>
      </c>
      <c r="E42" s="43" t="s">
        <v>140</v>
      </c>
      <c r="F42" s="5" t="s">
        <v>225</v>
      </c>
      <c r="G42" s="7" t="s">
        <v>152</v>
      </c>
      <c r="H42" s="51"/>
      <c r="I42" s="51"/>
      <c r="J42" s="51">
        <v>6</v>
      </c>
      <c r="K42" s="51"/>
      <c r="L42" s="32"/>
      <c r="M42" s="34"/>
    </row>
    <row r="43" spans="1:13" ht="22.5" customHeight="1">
      <c r="A43" s="5">
        <v>34</v>
      </c>
      <c r="B43" s="5" t="s">
        <v>226</v>
      </c>
      <c r="C43" s="6" t="s">
        <v>227</v>
      </c>
      <c r="D43" s="6" t="str">
        <f t="shared" si="0"/>
        <v>Đặng Thị Thu </v>
      </c>
      <c r="E43" s="43" t="s">
        <v>269</v>
      </c>
      <c r="F43" s="5" t="s">
        <v>228</v>
      </c>
      <c r="G43" s="7" t="s">
        <v>152</v>
      </c>
      <c r="H43" s="51">
        <v>5</v>
      </c>
      <c r="I43" s="51"/>
      <c r="J43" s="51">
        <v>3.5</v>
      </c>
      <c r="K43" s="51"/>
      <c r="L43" s="32"/>
      <c r="M43" s="8"/>
    </row>
    <row r="44" spans="1:13" ht="22.5" customHeight="1">
      <c r="A44" s="5">
        <v>35</v>
      </c>
      <c r="B44" s="5" t="s">
        <v>229</v>
      </c>
      <c r="C44" s="6" t="s">
        <v>230</v>
      </c>
      <c r="D44" s="6" t="str">
        <f t="shared" si="0"/>
        <v>Nguyễn Phương </v>
      </c>
      <c r="E44" s="43" t="s">
        <v>135</v>
      </c>
      <c r="F44" s="5" t="s">
        <v>231</v>
      </c>
      <c r="G44" s="7" t="s">
        <v>156</v>
      </c>
      <c r="H44" s="51">
        <v>3.5</v>
      </c>
      <c r="I44" s="51"/>
      <c r="J44" s="51">
        <v>6.5</v>
      </c>
      <c r="K44" s="51"/>
      <c r="L44" s="32"/>
      <c r="M44" s="8"/>
    </row>
    <row r="45" spans="1:13" ht="22.5" customHeight="1">
      <c r="A45" s="5">
        <v>36</v>
      </c>
      <c r="B45" s="5" t="s">
        <v>232</v>
      </c>
      <c r="C45" s="6" t="s">
        <v>233</v>
      </c>
      <c r="D45" s="6" t="str">
        <f t="shared" si="0"/>
        <v>Phan Vũ </v>
      </c>
      <c r="E45" s="43" t="s">
        <v>270</v>
      </c>
      <c r="F45" s="5" t="s">
        <v>234</v>
      </c>
      <c r="G45" s="7" t="s">
        <v>156</v>
      </c>
      <c r="H45" s="51"/>
      <c r="I45" s="51"/>
      <c r="J45" s="51">
        <v>7</v>
      </c>
      <c r="K45" s="51"/>
      <c r="L45" s="32"/>
      <c r="M45" s="39"/>
    </row>
    <row r="46" spans="1:6" ht="12.75" hidden="1">
      <c r="A46" s="27"/>
      <c r="B46" s="27"/>
      <c r="C46" s="27"/>
      <c r="D46" s="27"/>
      <c r="E46" s="42"/>
      <c r="F46" s="27"/>
    </row>
    <row r="47" spans="1:13" ht="16.5" customHeight="1" hidden="1">
      <c r="A47" s="28" t="s">
        <v>5</v>
      </c>
      <c r="B47" s="28" t="s">
        <v>6</v>
      </c>
      <c r="C47" s="28" t="s">
        <v>7</v>
      </c>
      <c r="D47" s="28" t="s">
        <v>254</v>
      </c>
      <c r="E47" s="28" t="s">
        <v>253</v>
      </c>
      <c r="F47" s="28" t="s">
        <v>8</v>
      </c>
      <c r="G47" s="29" t="s">
        <v>9</v>
      </c>
      <c r="H47" s="30" t="s">
        <v>123</v>
      </c>
      <c r="I47" s="30" t="s">
        <v>124</v>
      </c>
      <c r="J47" s="30" t="s">
        <v>125</v>
      </c>
      <c r="K47" s="30" t="s">
        <v>126</v>
      </c>
      <c r="L47" s="31" t="s">
        <v>52</v>
      </c>
      <c r="M47" s="31" t="s">
        <v>277</v>
      </c>
    </row>
    <row r="48" spans="1:13" ht="22.5" customHeight="1" hidden="1">
      <c r="A48" s="19">
        <v>37</v>
      </c>
      <c r="B48" s="19" t="s">
        <v>172</v>
      </c>
      <c r="C48" s="20" t="s">
        <v>173</v>
      </c>
      <c r="D48" s="20" t="str">
        <f>LEFT(C48,LEN(C48)-LEN(E48))</f>
        <v>Lê Thuỳ </v>
      </c>
      <c r="E48" s="45" t="s">
        <v>130</v>
      </c>
      <c r="F48" s="19" t="s">
        <v>174</v>
      </c>
      <c r="G48" s="21" t="s">
        <v>152</v>
      </c>
      <c r="H48" s="22"/>
      <c r="I48" s="22"/>
      <c r="J48" s="22" t="s">
        <v>276</v>
      </c>
      <c r="K48" s="22" t="s">
        <v>276</v>
      </c>
      <c r="L48" s="22"/>
      <c r="M48" s="22" t="s">
        <v>282</v>
      </c>
    </row>
    <row r="49" spans="1:13" ht="22.5" customHeight="1" hidden="1">
      <c r="A49" s="19">
        <v>38</v>
      </c>
      <c r="B49" s="19" t="s">
        <v>178</v>
      </c>
      <c r="C49" s="20" t="s">
        <v>179</v>
      </c>
      <c r="D49" s="20" t="str">
        <f>LEFT(C49,LEN(C49)-LEN(E49))</f>
        <v>Nguyễn Thị </v>
      </c>
      <c r="E49" s="45" t="s">
        <v>259</v>
      </c>
      <c r="F49" s="19" t="s">
        <v>180</v>
      </c>
      <c r="G49" s="21" t="s">
        <v>152</v>
      </c>
      <c r="H49" s="22" t="s">
        <v>276</v>
      </c>
      <c r="I49" s="22"/>
      <c r="J49" s="22" t="s">
        <v>276</v>
      </c>
      <c r="K49" s="22" t="s">
        <v>276</v>
      </c>
      <c r="L49" s="35"/>
      <c r="M49" s="22" t="s">
        <v>282</v>
      </c>
    </row>
    <row r="50" spans="1:13" ht="22.5" customHeight="1" hidden="1">
      <c r="A50" s="19">
        <v>39</v>
      </c>
      <c r="B50" s="19" t="s">
        <v>117</v>
      </c>
      <c r="C50" s="20" t="s">
        <v>118</v>
      </c>
      <c r="D50" s="20" t="str">
        <f>LEFT(C50,LEN(C50)-LEN(E50))</f>
        <v>ĐINH THỊ NGỌC </v>
      </c>
      <c r="E50" s="45" t="s">
        <v>134</v>
      </c>
      <c r="F50" s="19" t="s">
        <v>119</v>
      </c>
      <c r="G50" s="21" t="s">
        <v>22</v>
      </c>
      <c r="H50" s="22"/>
      <c r="I50" s="22"/>
      <c r="J50" s="22" t="s">
        <v>109</v>
      </c>
      <c r="K50" s="22"/>
      <c r="L50" s="35"/>
      <c r="M50" s="22" t="s">
        <v>282</v>
      </c>
    </row>
    <row r="51" spans="1:13" ht="22.5" customHeight="1" hidden="1">
      <c r="A51" s="19">
        <v>40</v>
      </c>
      <c r="B51" s="19" t="s">
        <v>32</v>
      </c>
      <c r="C51" s="20" t="s">
        <v>33</v>
      </c>
      <c r="D51" s="20" t="str">
        <f>LEFT(C51,LEN(C51)-LEN(E51))</f>
        <v>TRẦN TUẤN </v>
      </c>
      <c r="E51" s="45" t="s">
        <v>146</v>
      </c>
      <c r="F51" s="19" t="s">
        <v>34</v>
      </c>
      <c r="G51" s="21" t="s">
        <v>14</v>
      </c>
      <c r="H51" s="22" t="s">
        <v>276</v>
      </c>
      <c r="I51" s="22"/>
      <c r="J51" s="22" t="s">
        <v>276</v>
      </c>
      <c r="K51" s="22"/>
      <c r="L51" s="35"/>
      <c r="M51" s="22" t="s">
        <v>282</v>
      </c>
    </row>
    <row r="52" spans="1:13" ht="22.5" customHeight="1" hidden="1">
      <c r="A52" s="19">
        <v>41</v>
      </c>
      <c r="B52" s="19" t="s">
        <v>235</v>
      </c>
      <c r="C52" s="20" t="s">
        <v>236</v>
      </c>
      <c r="D52" s="20" t="str">
        <f aca="true" t="shared" si="1" ref="D52:D61">LEFT(C52,LEN(C52)-LEN(E52))</f>
        <v>Phạm Tùng </v>
      </c>
      <c r="E52" s="45" t="s">
        <v>129</v>
      </c>
      <c r="F52" s="19" t="s">
        <v>237</v>
      </c>
      <c r="G52" s="21" t="s">
        <v>152</v>
      </c>
      <c r="H52" s="40" t="s">
        <v>120</v>
      </c>
      <c r="I52" s="40" t="s">
        <v>120</v>
      </c>
      <c r="J52" s="40" t="s">
        <v>120</v>
      </c>
      <c r="K52" s="40" t="s">
        <v>120</v>
      </c>
      <c r="L52" s="35"/>
      <c r="M52" s="40" t="s">
        <v>252</v>
      </c>
    </row>
    <row r="53" spans="1:13" ht="22.5" customHeight="1" hidden="1">
      <c r="A53" s="19">
        <v>42</v>
      </c>
      <c r="B53" s="19" t="s">
        <v>238</v>
      </c>
      <c r="C53" s="20" t="s">
        <v>239</v>
      </c>
      <c r="D53" s="20" t="str">
        <f t="shared" si="1"/>
        <v>Đặng Thanh </v>
      </c>
      <c r="E53" s="45" t="s">
        <v>263</v>
      </c>
      <c r="F53" s="19" t="s">
        <v>240</v>
      </c>
      <c r="G53" s="21" t="s">
        <v>156</v>
      </c>
      <c r="H53" s="40" t="s">
        <v>120</v>
      </c>
      <c r="I53" s="40" t="s">
        <v>120</v>
      </c>
      <c r="J53" s="40" t="s">
        <v>120</v>
      </c>
      <c r="K53" s="40" t="s">
        <v>120</v>
      </c>
      <c r="L53" s="41"/>
      <c r="M53" s="40" t="s">
        <v>252</v>
      </c>
    </row>
    <row r="54" spans="1:13" ht="22.5" customHeight="1" hidden="1">
      <c r="A54" s="19">
        <v>43</v>
      </c>
      <c r="B54" s="19" t="s">
        <v>241</v>
      </c>
      <c r="C54" s="20" t="s">
        <v>242</v>
      </c>
      <c r="D54" s="20" t="str">
        <f t="shared" si="1"/>
        <v>Vũ Phương </v>
      </c>
      <c r="E54" s="45" t="s">
        <v>271</v>
      </c>
      <c r="F54" s="19" t="s">
        <v>243</v>
      </c>
      <c r="G54" s="21" t="s">
        <v>152</v>
      </c>
      <c r="H54" s="40" t="s">
        <v>120</v>
      </c>
      <c r="I54" s="40" t="s">
        <v>120</v>
      </c>
      <c r="J54" s="40" t="s">
        <v>120</v>
      </c>
      <c r="K54" s="40" t="s">
        <v>120</v>
      </c>
      <c r="L54" s="35"/>
      <c r="M54" s="40" t="s">
        <v>252</v>
      </c>
    </row>
    <row r="55" spans="1:13" ht="22.5" customHeight="1" hidden="1">
      <c r="A55" s="19">
        <v>44</v>
      </c>
      <c r="B55" s="19" t="s">
        <v>244</v>
      </c>
      <c r="C55" s="20" t="s">
        <v>245</v>
      </c>
      <c r="D55" s="20" t="str">
        <f t="shared" si="1"/>
        <v>Nguyễn Thị Hà </v>
      </c>
      <c r="E55" s="45" t="s">
        <v>272</v>
      </c>
      <c r="F55" s="19" t="s">
        <v>225</v>
      </c>
      <c r="G55" s="21" t="s">
        <v>152</v>
      </c>
      <c r="H55" s="40" t="s">
        <v>120</v>
      </c>
      <c r="I55" s="40" t="s">
        <v>120</v>
      </c>
      <c r="J55" s="40" t="s">
        <v>120</v>
      </c>
      <c r="K55" s="40" t="s">
        <v>120</v>
      </c>
      <c r="L55" s="35"/>
      <c r="M55" s="40" t="s">
        <v>252</v>
      </c>
    </row>
    <row r="56" spans="1:13" ht="22.5" customHeight="1" hidden="1">
      <c r="A56" s="19">
        <v>45</v>
      </c>
      <c r="B56" s="19" t="s">
        <v>246</v>
      </c>
      <c r="C56" s="20" t="s">
        <v>247</v>
      </c>
      <c r="D56" s="20" t="str">
        <f t="shared" si="1"/>
        <v>Lê Thị Diệu </v>
      </c>
      <c r="E56" s="45" t="s">
        <v>273</v>
      </c>
      <c r="F56" s="19" t="s">
        <v>248</v>
      </c>
      <c r="G56" s="21" t="s">
        <v>152</v>
      </c>
      <c r="H56" s="40" t="s">
        <v>120</v>
      </c>
      <c r="I56" s="40" t="s">
        <v>120</v>
      </c>
      <c r="J56" s="40" t="s">
        <v>120</v>
      </c>
      <c r="K56" s="40" t="s">
        <v>120</v>
      </c>
      <c r="L56" s="35"/>
      <c r="M56" s="40" t="s">
        <v>252</v>
      </c>
    </row>
    <row r="57" spans="1:13" ht="22.5" customHeight="1" hidden="1">
      <c r="A57" s="19">
        <v>46</v>
      </c>
      <c r="B57" s="19" t="s">
        <v>249</v>
      </c>
      <c r="C57" s="20" t="s">
        <v>250</v>
      </c>
      <c r="D57" s="20" t="str">
        <f t="shared" si="1"/>
        <v>Nguyễn Hoàng </v>
      </c>
      <c r="E57" s="45" t="s">
        <v>274</v>
      </c>
      <c r="F57" s="19" t="s">
        <v>251</v>
      </c>
      <c r="G57" s="21" t="s">
        <v>152</v>
      </c>
      <c r="H57" s="40" t="s">
        <v>120</v>
      </c>
      <c r="I57" s="40" t="s">
        <v>120</v>
      </c>
      <c r="J57" s="40" t="s">
        <v>120</v>
      </c>
      <c r="K57" s="40" t="s">
        <v>120</v>
      </c>
      <c r="L57" s="35"/>
      <c r="M57" s="40" t="s">
        <v>252</v>
      </c>
    </row>
    <row r="58" spans="1:13" ht="22.5" customHeight="1" hidden="1">
      <c r="A58" s="19">
        <v>47</v>
      </c>
      <c r="B58" s="19" t="s">
        <v>58</v>
      </c>
      <c r="C58" s="20" t="s">
        <v>59</v>
      </c>
      <c r="D58" s="20" t="str">
        <f t="shared" si="1"/>
        <v>Đỗ Thị </v>
      </c>
      <c r="E58" s="45" t="s">
        <v>127</v>
      </c>
      <c r="F58" s="19" t="s">
        <v>60</v>
      </c>
      <c r="G58" s="21" t="s">
        <v>18</v>
      </c>
      <c r="H58" s="22"/>
      <c r="I58" s="22"/>
      <c r="J58" s="40" t="s">
        <v>120</v>
      </c>
      <c r="K58" s="22"/>
      <c r="L58" s="35"/>
      <c r="M58" s="40" t="s">
        <v>252</v>
      </c>
    </row>
    <row r="59" spans="1:13" ht="22.5" customHeight="1" hidden="1">
      <c r="A59" s="19">
        <v>48</v>
      </c>
      <c r="B59" s="19" t="s">
        <v>61</v>
      </c>
      <c r="C59" s="20" t="s">
        <v>62</v>
      </c>
      <c r="D59" s="20" t="str">
        <f t="shared" si="1"/>
        <v>Bùi Thu </v>
      </c>
      <c r="E59" s="45" t="s">
        <v>140</v>
      </c>
      <c r="F59" s="19" t="s">
        <v>63</v>
      </c>
      <c r="G59" s="21" t="s">
        <v>22</v>
      </c>
      <c r="H59" s="22"/>
      <c r="I59" s="22"/>
      <c r="J59" s="40" t="s">
        <v>120</v>
      </c>
      <c r="K59" s="22"/>
      <c r="L59" s="35"/>
      <c r="M59" s="40" t="s">
        <v>252</v>
      </c>
    </row>
    <row r="60" spans="1:13" ht="22.5" customHeight="1" hidden="1">
      <c r="A60" s="19">
        <v>49</v>
      </c>
      <c r="B60" s="19" t="s">
        <v>70</v>
      </c>
      <c r="C60" s="20" t="s">
        <v>71</v>
      </c>
      <c r="D60" s="20" t="str">
        <f t="shared" si="1"/>
        <v>TẠ THỊ THANH </v>
      </c>
      <c r="E60" s="45" t="s">
        <v>131</v>
      </c>
      <c r="F60" s="19" t="s">
        <v>72</v>
      </c>
      <c r="G60" s="21" t="s">
        <v>22</v>
      </c>
      <c r="H60" s="22"/>
      <c r="I60" s="22"/>
      <c r="J60" s="40" t="s">
        <v>120</v>
      </c>
      <c r="K60" s="22"/>
      <c r="L60" s="35"/>
      <c r="M60" s="40" t="s">
        <v>252</v>
      </c>
    </row>
    <row r="61" spans="1:13" ht="22.5" customHeight="1" hidden="1">
      <c r="A61" s="19">
        <v>50</v>
      </c>
      <c r="B61" s="19" t="s">
        <v>79</v>
      </c>
      <c r="C61" s="20" t="s">
        <v>80</v>
      </c>
      <c r="D61" s="20" t="str">
        <f t="shared" si="1"/>
        <v>ĐỖ THỊ PHI </v>
      </c>
      <c r="E61" s="45" t="s">
        <v>137</v>
      </c>
      <c r="F61" s="19" t="s">
        <v>81</v>
      </c>
      <c r="G61" s="21" t="s">
        <v>22</v>
      </c>
      <c r="H61" s="22"/>
      <c r="I61" s="22"/>
      <c r="J61" s="40" t="s">
        <v>120</v>
      </c>
      <c r="K61" s="22"/>
      <c r="L61" s="35"/>
      <c r="M61" s="40" t="s">
        <v>252</v>
      </c>
    </row>
    <row r="62" spans="1:11" ht="12.75" hidden="1">
      <c r="A62" s="64"/>
      <c r="B62" s="64"/>
      <c r="C62" s="64"/>
      <c r="D62" s="64"/>
      <c r="E62" s="64"/>
      <c r="F62" s="64"/>
      <c r="H62" s="23">
        <v>10</v>
      </c>
      <c r="I62" s="23">
        <v>3</v>
      </c>
      <c r="J62" s="23">
        <v>34</v>
      </c>
      <c r="K62" s="23">
        <v>2</v>
      </c>
    </row>
    <row r="63" spans="1:6" ht="12.75">
      <c r="A63" s="48"/>
      <c r="B63" s="48"/>
      <c r="C63" s="48"/>
      <c r="D63" s="48"/>
      <c r="E63" s="48"/>
      <c r="F63" s="48"/>
    </row>
    <row r="64" spans="1:13" ht="12.75">
      <c r="A64" s="57"/>
      <c r="B64" s="58"/>
      <c r="C64" s="58"/>
      <c r="D64" s="58"/>
      <c r="K64" s="65" t="s">
        <v>290</v>
      </c>
      <c r="L64" s="66"/>
      <c r="M64" s="66"/>
    </row>
    <row r="65" spans="1:13" ht="12.75">
      <c r="A65" s="62" t="s">
        <v>275</v>
      </c>
      <c r="B65" s="63"/>
      <c r="C65" s="63"/>
      <c r="D65" s="63"/>
      <c r="K65" s="65" t="s">
        <v>54</v>
      </c>
      <c r="L65" s="66"/>
      <c r="M65" s="66"/>
    </row>
    <row r="68" spans="1:13" ht="15" customHeight="1" hidden="1">
      <c r="A68" s="57" t="s">
        <v>283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</row>
    <row r="69" spans="1:13" ht="15" customHeight="1" hidden="1">
      <c r="A69" s="57" t="s">
        <v>284</v>
      </c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</row>
    <row r="70" spans="1:13" ht="15" customHeight="1" hidden="1">
      <c r="A70" s="57" t="s">
        <v>285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</row>
    <row r="71" spans="1:13" ht="15" customHeight="1" hidden="1">
      <c r="A71" s="57" t="s">
        <v>286</v>
      </c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</row>
    <row r="72" ht="12.75" hidden="1"/>
    <row r="73" spans="1:13" ht="12.75" hidden="1">
      <c r="A73" s="57" t="s">
        <v>287</v>
      </c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</row>
    <row r="74" ht="12.75" hidden="1"/>
    <row r="75" ht="12.75" hidden="1"/>
  </sheetData>
  <sheetProtection/>
  <mergeCells count="19">
    <mergeCell ref="K64:M64"/>
    <mergeCell ref="A65:D65"/>
    <mergeCell ref="K65:M65"/>
    <mergeCell ref="A1:D1"/>
    <mergeCell ref="A2:D2"/>
    <mergeCell ref="A3:D3"/>
    <mergeCell ref="J1:M1"/>
    <mergeCell ref="J2:M2"/>
    <mergeCell ref="J3:M3"/>
    <mergeCell ref="A70:M70"/>
    <mergeCell ref="A71:M71"/>
    <mergeCell ref="A73:M73"/>
    <mergeCell ref="A5:M5"/>
    <mergeCell ref="A6:M6"/>
    <mergeCell ref="A7:M7"/>
    <mergeCell ref="A62:F62"/>
    <mergeCell ref="A68:M68"/>
    <mergeCell ref="A69:M69"/>
    <mergeCell ref="A64:D64"/>
  </mergeCells>
  <printOptions/>
  <pageMargins left="0.5" right="0.25" top="0.5" bottom="0.25" header="0.25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DATVIET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Bonpv</dc:creator>
  <cp:keywords/>
  <dc:description/>
  <cp:lastModifiedBy>MsHuong</cp:lastModifiedBy>
  <cp:lastPrinted>2018-06-22T06:00:34Z</cp:lastPrinted>
  <dcterms:created xsi:type="dcterms:W3CDTF">2008-07-11T01:17:29Z</dcterms:created>
  <dcterms:modified xsi:type="dcterms:W3CDTF">2018-06-22T06:01:01Z</dcterms:modified>
  <cp:category/>
  <cp:version/>
  <cp:contentType/>
  <cp:contentStatus/>
</cp:coreProperties>
</file>