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<sst xmlns="http://schemas.openxmlformats.org/spreadsheetml/2006/main" count="229" uniqueCount="189">
  <si>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</si>
  <si>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</si>
  <si>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</si>
  <si>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</si>
  <si>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</si>
  <si>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</si>
  <si>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</si>
  <si>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</si>
  <si>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</si>
  <si>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</si>
  <si>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Chuyên ngành: Ngôn ngữ Đức Khóa: Khóa 2016</t>
  </si>
  <si>
    <t>Học kỳ: Kỳ 6 Lần thi: Lần 1 Môn học:GER213 Ngôn ngữ học đối chiếu</t>
  </si>
  <si>
    <t>1</t>
  </si>
  <si>
    <t>1507050017</t>
  </si>
  <si>
    <t>TẠ MINH CHÂU</t>
  </si>
  <si>
    <t>26/09/1995</t>
  </si>
  <si>
    <t>1Đ-16</t>
  </si>
  <si>
    <t>2</t>
  </si>
  <si>
    <t>1507050052</t>
  </si>
  <si>
    <t>HỒ KIỀU LAN</t>
  </si>
  <si>
    <t>15/09/1997</t>
  </si>
  <si>
    <t>3</t>
  </si>
  <si>
    <t>1507050093</t>
  </si>
  <si>
    <t>LÝ PHƯƠNG THẢO</t>
  </si>
  <si>
    <t>01/01/1997</t>
  </si>
  <si>
    <t>2Đ-16</t>
  </si>
  <si>
    <t>4</t>
  </si>
  <si>
    <t>1507050110</t>
  </si>
  <si>
    <t>LÊ QUỲNH TRANG</t>
  </si>
  <si>
    <t>14/10/1997</t>
  </si>
  <si>
    <t>5</t>
  </si>
  <si>
    <t>1507050116</t>
  </si>
  <si>
    <t>TRẦN VIỆT TRINH</t>
  </si>
  <si>
    <t>20/09/1997</t>
  </si>
  <si>
    <t>6</t>
  </si>
  <si>
    <t>1507050118</t>
  </si>
  <si>
    <t>NGUYỄN THỊ THU UYÊN</t>
  </si>
  <si>
    <t>29/08/1997</t>
  </si>
  <si>
    <t>7</t>
  </si>
  <si>
    <t>1607050008</t>
  </si>
  <si>
    <t>Lù Thị Thục Anh</t>
  </si>
  <si>
    <t>05/02/1998</t>
  </si>
  <si>
    <t>8</t>
  </si>
  <si>
    <t>1607050016</t>
  </si>
  <si>
    <t>Trần Nam Tuệ Anh</t>
  </si>
  <si>
    <t>15/07/1998</t>
  </si>
  <si>
    <t>9</t>
  </si>
  <si>
    <t>1607050020</t>
  </si>
  <si>
    <t>Phạm Ngọc Ánh</t>
  </si>
  <si>
    <t>16/12/1998</t>
  </si>
  <si>
    <t>10</t>
  </si>
  <si>
    <t>1607050023</t>
  </si>
  <si>
    <t>Nguyễn Bảo Châm</t>
  </si>
  <si>
    <t>24/02/1998</t>
  </si>
  <si>
    <t>11</t>
  </si>
  <si>
    <t>1607050024</t>
  </si>
  <si>
    <t>Nguyễn Đỗ Quỳnh Chi</t>
  </si>
  <si>
    <t>24/09/1998</t>
  </si>
  <si>
    <t>12</t>
  </si>
  <si>
    <t>1607050025</t>
  </si>
  <si>
    <t>Nguyễn Kim Chi</t>
  </si>
  <si>
    <t>13/11/1998</t>
  </si>
  <si>
    <t>13</t>
  </si>
  <si>
    <t>1607050027</t>
  </si>
  <si>
    <t>Nguyễn Tăng Đạo</t>
  </si>
  <si>
    <t>13/10/1998</t>
  </si>
  <si>
    <t>14</t>
  </si>
  <si>
    <t>1607050032</t>
  </si>
  <si>
    <t>Lê Thuỳ Dương</t>
  </si>
  <si>
    <t>18/02/1998</t>
  </si>
  <si>
    <t>15</t>
  </si>
  <si>
    <t>1607050034</t>
  </si>
  <si>
    <t>Lành Thị Hương Duyên</t>
  </si>
  <si>
    <t>16/11/1998</t>
  </si>
  <si>
    <t>16</t>
  </si>
  <si>
    <t>1607050035</t>
  </si>
  <si>
    <t>Nguyễn Thị Duyên</t>
  </si>
  <si>
    <t>10/07/1998</t>
  </si>
  <si>
    <t>17</t>
  </si>
  <si>
    <t>1607050038</t>
  </si>
  <si>
    <t>Nguyễn Thị Thu Hà</t>
  </si>
  <si>
    <t>07/09/1998</t>
  </si>
  <si>
    <t>18</t>
  </si>
  <si>
    <t>1607050041</t>
  </si>
  <si>
    <t>Nguyễn Thúy Hằng</t>
  </si>
  <si>
    <t>18/10/1998</t>
  </si>
  <si>
    <t>19</t>
  </si>
  <si>
    <t>1607050044</t>
  </si>
  <si>
    <t>Trần Hồng Hạnh</t>
  </si>
  <si>
    <t>28/03/1998</t>
  </si>
  <si>
    <t>20</t>
  </si>
  <si>
    <t>1607050049</t>
  </si>
  <si>
    <t>Đinh Thuý Huyền</t>
  </si>
  <si>
    <t>20/10/1998</t>
  </si>
  <si>
    <t>21</t>
  </si>
  <si>
    <t>1607050053</t>
  </si>
  <si>
    <t>Nguyễn Thu Huyền</t>
  </si>
  <si>
    <t>03/09/1998</t>
  </si>
  <si>
    <t>22</t>
  </si>
  <si>
    <t>1607050060</t>
  </si>
  <si>
    <t>Hoàng Hà Linh</t>
  </si>
  <si>
    <t>16/02/1998</t>
  </si>
  <si>
    <t>23</t>
  </si>
  <si>
    <t>1607050063</t>
  </si>
  <si>
    <t>Ngô Thị Thảo Linh</t>
  </si>
  <si>
    <t>23/12/1998</t>
  </si>
  <si>
    <t>24</t>
  </si>
  <si>
    <t>1607050071</t>
  </si>
  <si>
    <t>Nguyễn Thanh Mai</t>
  </si>
  <si>
    <t>30/11/1998</t>
  </si>
  <si>
    <t>25</t>
  </si>
  <si>
    <t>1607050072</t>
  </si>
  <si>
    <t>Nguyễn Thị Phương Mai</t>
  </si>
  <si>
    <t>04/04/1998</t>
  </si>
  <si>
    <t>26</t>
  </si>
  <si>
    <t>1607050074</t>
  </si>
  <si>
    <t>Nguyễn Thị Huyền My</t>
  </si>
  <si>
    <t>03/11/1998</t>
  </si>
  <si>
    <t>27</t>
  </si>
  <si>
    <t>1607050081</t>
  </si>
  <si>
    <t>Hoàng Thị Nhung</t>
  </si>
  <si>
    <t>22/10/1998</t>
  </si>
  <si>
    <t>28</t>
  </si>
  <si>
    <t>1607050084</t>
  </si>
  <si>
    <t>Bùi Việt Phương</t>
  </si>
  <si>
    <t>21/05/1998</t>
  </si>
  <si>
    <t>29</t>
  </si>
  <si>
    <t>1607050085</t>
  </si>
  <si>
    <t>Lê Thu Phương</t>
  </si>
  <si>
    <t>10/12/1998</t>
  </si>
  <si>
    <t>30</t>
  </si>
  <si>
    <t>1607050090</t>
  </si>
  <si>
    <t>Nguyễn Minh Quân</t>
  </si>
  <si>
    <t>04/06/1998</t>
  </si>
  <si>
    <t>31</t>
  </si>
  <si>
    <t>1607050092</t>
  </si>
  <si>
    <t>Dương Thúy Quỳnh</t>
  </si>
  <si>
    <t>24/04/1997</t>
  </si>
  <si>
    <t>32</t>
  </si>
  <si>
    <t>1607050098</t>
  </si>
  <si>
    <t>Đào Thị Phương Thảo</t>
  </si>
  <si>
    <t>11/03/1998</t>
  </si>
  <si>
    <t>33</t>
  </si>
  <si>
    <t>1607050109</t>
  </si>
  <si>
    <t>Chu Thanh Thuỷ</t>
  </si>
  <si>
    <t>02/07/1998</t>
  </si>
  <si>
    <t>34</t>
  </si>
  <si>
    <t>1607050113</t>
  </si>
  <si>
    <t>Nguyễn Thị Thủy Tiên</t>
  </si>
  <si>
    <t>02/10/1998</t>
  </si>
  <si>
    <t>35</t>
  </si>
  <si>
    <t>1607050121</t>
  </si>
  <si>
    <t>Trần Hà Trang</t>
  </si>
  <si>
    <t>20/06/1998</t>
  </si>
  <si>
    <t>36</t>
  </si>
  <si>
    <t>1607052143</t>
  </si>
  <si>
    <t>Phan Vũ Tùng</t>
  </si>
  <si>
    <t>14/12/1998</t>
  </si>
  <si>
    <t>Ghi chú</t>
  </si>
  <si>
    <t>1507050011</t>
  </si>
  <si>
    <t>TRẦN THỊ NGỌC ANH</t>
  </si>
  <si>
    <t>03/08/1997</t>
  </si>
  <si>
    <t>3Đ-15</t>
  </si>
  <si>
    <t>1407050038</t>
  </si>
  <si>
    <t>Trần Thị Thanh Hà</t>
  </si>
  <si>
    <t>02/09/1995</t>
  </si>
  <si>
    <t>1Đ-14</t>
  </si>
  <si>
    <t>1507050056</t>
  </si>
  <si>
    <t>KHUẤT NHẬT LINH</t>
  </si>
  <si>
    <t>08/11/1997</t>
  </si>
  <si>
    <t>4Đ-15</t>
  </si>
  <si>
    <t>37</t>
  </si>
  <si>
    <t>38</t>
  </si>
  <si>
    <t>39</t>
  </si>
  <si>
    <t>K</t>
  </si>
  <si>
    <t>Điểm Bonus</t>
  </si>
  <si>
    <t>CK</t>
  </si>
  <si>
    <t>ĐTB</t>
  </si>
  <si>
    <t>TBLT</t>
  </si>
  <si>
    <t>K- Nghỉ 3 buổi</t>
  </si>
  <si>
    <t>K - Bảo lưu</t>
  </si>
  <si>
    <t>K - Nghỉ 6 buổi</t>
  </si>
  <si>
    <t>ĐIỂM THI HỌC PHẦN HỆ ĐẠI HỌC CHÍNH QUY</t>
  </si>
  <si>
    <t>Hà Nội, Ngày 14 tháng 3 năm 2019</t>
  </si>
  <si>
    <t>Trưởng khoa</t>
  </si>
  <si>
    <t>Người lập bảng</t>
  </si>
  <si>
    <t>Lương Thị Mai Hương</t>
  </si>
  <si>
    <t>Đặng Thị Thu Hiền</t>
  </si>
  <si>
    <t>bổ sung điểm Bonus do GV gửi thiếu có giải trình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</si>
</sst>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 quotePrefix="1">
      <alignment/>
    </xf>
    <xf numFmtId="164" fontId="0" fillId="33" borderId="10" xfId="0" applyNumberFormat="1" applyFill="1" applyBorder="1" applyAlignment="1" quotePrefix="1">
      <alignment horizontal="center"/>
    </xf>
    <xf numFmtId="164" fontId="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 quotePrefix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 quotePrefix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64" fontId="0" fillId="19" borderId="10" xfId="0" applyNumberFormat="1" applyFill="1" applyBorder="1" applyAlignment="1">
      <alignment horizontal="center"/>
    </xf>
    <xf numFmtId="164" fontId="2" fillId="19" borderId="10" xfId="0" applyNumberFormat="1" applyFont="1" applyFill="1" applyBorder="1" applyAlignment="1" quotePrefix="1">
      <alignment horizontal="center"/>
    </xf>
    <xf numFmtId="16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23">
      <selection activeCell="J24" sqref="J24"/>
    </sheetView>
  </sheetViews>
  <sheetFormatPr defaultColWidth="9.140625" defaultRowHeight="12.75"/>
  <cols>
    <col min="1" max="1" width="4.421875" style="1" customWidth="1"/>
    <col min="2" max="2" width="11.7109375" style="1" customWidth="1"/>
    <col min="3" max="3" width="22.7109375" style="0" customWidth="1"/>
    <col min="4" max="4" width="10.421875" style="1" customWidth="1"/>
    <col min="5" max="5" width="7.140625" style="2" customWidth="1"/>
    <col min="6" max="6" width="7.28125" style="5" customWidth="1"/>
    <col min="7" max="9" width="6.28125" style="2" customWidth="1"/>
    <col min="10" max="10" width="15.28125" style="4" customWidth="1"/>
    <col min="11" max="13" width="9.140625" style="3" customWidth="1"/>
  </cols>
  <sheetData>
    <row r="1" spans="1:10" ht="12.75">
      <c r="A1" s="28" t="s">
        <v>0</v>
      </c>
      <c r="B1" s="28"/>
      <c r="C1" s="28"/>
      <c r="D1" s="28" t="s">
        <v>1</v>
      </c>
      <c r="E1" s="28"/>
      <c r="F1" s="28"/>
      <c r="G1" s="28"/>
      <c r="H1" s="28"/>
      <c r="I1" s="28"/>
      <c r="J1" s="28"/>
    </row>
    <row r="2" spans="1:10" ht="12.75">
      <c r="A2" s="28" t="s">
        <v>2</v>
      </c>
      <c r="B2" s="28"/>
      <c r="C2" s="28"/>
      <c r="D2" s="28" t="s">
        <v>3</v>
      </c>
      <c r="E2" s="28"/>
      <c r="F2" s="28"/>
      <c r="G2" s="28"/>
      <c r="H2" s="28"/>
      <c r="I2" s="28"/>
      <c r="J2" s="28"/>
    </row>
    <row r="3" spans="1:10" ht="12.75">
      <c r="A3" s="28" t="s">
        <v>4</v>
      </c>
      <c r="B3" s="28"/>
      <c r="C3" s="28"/>
      <c r="D3" s="28" t="s">
        <v>4</v>
      </c>
      <c r="E3" s="28"/>
      <c r="F3" s="28"/>
      <c r="G3" s="28"/>
      <c r="H3" s="28"/>
      <c r="I3" s="28"/>
      <c r="J3" s="28"/>
    </row>
    <row r="5" spans="1:10" ht="12.75">
      <c r="A5" s="28" t="s">
        <v>182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10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28"/>
    </row>
    <row r="8" ht="13.5" thickBot="1"/>
    <row r="9" spans="1:13" s="22" customFormat="1" ht="36.75" customHeight="1" thickBot="1">
      <c r="A9" s="16" t="s">
        <v>5</v>
      </c>
      <c r="B9" s="17" t="s">
        <v>6</v>
      </c>
      <c r="C9" s="17" t="s">
        <v>7</v>
      </c>
      <c r="D9" s="17" t="s">
        <v>8</v>
      </c>
      <c r="E9" s="18" t="s">
        <v>9</v>
      </c>
      <c r="F9" s="18" t="s">
        <v>178</v>
      </c>
      <c r="G9" s="18" t="s">
        <v>177</v>
      </c>
      <c r="H9" s="18" t="s">
        <v>176</v>
      </c>
      <c r="I9" s="19" t="s">
        <v>175</v>
      </c>
      <c r="J9" s="20" t="s">
        <v>158</v>
      </c>
      <c r="K9" s="21"/>
      <c r="L9" s="21"/>
      <c r="M9" s="21"/>
    </row>
    <row r="10" spans="1:10" ht="29.25" customHeight="1">
      <c r="A10" s="6" t="s">
        <v>12</v>
      </c>
      <c r="B10" s="6" t="s">
        <v>13</v>
      </c>
      <c r="C10" s="7" t="s">
        <v>14</v>
      </c>
      <c r="D10" s="6" t="s">
        <v>15</v>
      </c>
      <c r="E10" s="8" t="s">
        <v>16</v>
      </c>
      <c r="F10" s="15">
        <f>MROUND(G10,0.5)</f>
        <v>11.5</v>
      </c>
      <c r="G10" s="8">
        <f>H10+I10</f>
        <v>11.5</v>
      </c>
      <c r="H10" s="8">
        <v>10</v>
      </c>
      <c r="I10" s="9">
        <v>1.5</v>
      </c>
      <c r="J10" s="10"/>
    </row>
    <row r="11" spans="1:10" ht="29.25" customHeight="1">
      <c r="A11" s="6" t="s">
        <v>17</v>
      </c>
      <c r="B11" s="6" t="s">
        <v>18</v>
      </c>
      <c r="C11" s="7" t="s">
        <v>19</v>
      </c>
      <c r="D11" s="6" t="s">
        <v>20</v>
      </c>
      <c r="E11" s="8" t="s">
        <v>16</v>
      </c>
      <c r="F11" s="15">
        <f aca="true" t="shared" si="0" ref="F11:F48">MROUND(G11,0.5)</f>
        <v>9.5</v>
      </c>
      <c r="G11" s="8">
        <f aca="true" t="shared" si="1" ref="G11:G48">H11+I11</f>
        <v>9.5</v>
      </c>
      <c r="H11" s="8">
        <v>8</v>
      </c>
      <c r="I11" s="9">
        <v>1.5</v>
      </c>
      <c r="J11" s="10"/>
    </row>
    <row r="12" spans="1:10" ht="29.25" customHeight="1">
      <c r="A12" s="6" t="s">
        <v>21</v>
      </c>
      <c r="B12" s="6" t="s">
        <v>22</v>
      </c>
      <c r="C12" s="7" t="s">
        <v>23</v>
      </c>
      <c r="D12" s="6" t="s">
        <v>24</v>
      </c>
      <c r="E12" s="8" t="s">
        <v>25</v>
      </c>
      <c r="F12" s="15">
        <f t="shared" si="0"/>
        <v>10</v>
      </c>
      <c r="G12" s="8">
        <f t="shared" si="1"/>
        <v>10</v>
      </c>
      <c r="H12" s="8">
        <v>9</v>
      </c>
      <c r="I12" s="9">
        <v>1</v>
      </c>
      <c r="J12" s="10"/>
    </row>
    <row r="13" spans="1:10" ht="35.25" customHeight="1">
      <c r="A13" s="6" t="s">
        <v>26</v>
      </c>
      <c r="B13" s="6" t="s">
        <v>27</v>
      </c>
      <c r="C13" s="7" t="s">
        <v>28</v>
      </c>
      <c r="D13" s="6" t="s">
        <v>29</v>
      </c>
      <c r="E13" s="8" t="s">
        <v>16</v>
      </c>
      <c r="F13" s="26">
        <f t="shared" si="0"/>
        <v>1</v>
      </c>
      <c r="G13" s="8">
        <f t="shared" si="1"/>
        <v>0.8</v>
      </c>
      <c r="H13" s="8">
        <v>0</v>
      </c>
      <c r="I13" s="25">
        <v>0.8</v>
      </c>
      <c r="J13" s="27" t="s">
        <v>188</v>
      </c>
    </row>
    <row r="14" spans="1:10" ht="29.25" customHeight="1">
      <c r="A14" s="6" t="s">
        <v>30</v>
      </c>
      <c r="B14" s="6" t="s">
        <v>31</v>
      </c>
      <c r="C14" s="7" t="s">
        <v>32</v>
      </c>
      <c r="D14" s="6" t="s">
        <v>33</v>
      </c>
      <c r="E14" s="8" t="s">
        <v>16</v>
      </c>
      <c r="F14" s="15">
        <f t="shared" si="0"/>
        <v>7</v>
      </c>
      <c r="G14" s="8">
        <f t="shared" si="1"/>
        <v>7</v>
      </c>
      <c r="H14" s="8">
        <v>5.5</v>
      </c>
      <c r="I14" s="9">
        <v>1.5</v>
      </c>
      <c r="J14" s="10"/>
    </row>
    <row r="15" spans="1:10" ht="29.25" customHeight="1">
      <c r="A15" s="6" t="s">
        <v>34</v>
      </c>
      <c r="B15" s="6" t="s">
        <v>35</v>
      </c>
      <c r="C15" s="7" t="s">
        <v>36</v>
      </c>
      <c r="D15" s="6" t="s">
        <v>37</v>
      </c>
      <c r="E15" s="8" t="s">
        <v>25</v>
      </c>
      <c r="F15" s="15">
        <f t="shared" si="0"/>
        <v>8.5</v>
      </c>
      <c r="G15" s="8">
        <f t="shared" si="1"/>
        <v>8.5</v>
      </c>
      <c r="H15" s="8">
        <v>7.5</v>
      </c>
      <c r="I15" s="9">
        <v>1</v>
      </c>
      <c r="J15" s="10"/>
    </row>
    <row r="16" spans="1:10" ht="29.25" customHeight="1">
      <c r="A16" s="6" t="s">
        <v>38</v>
      </c>
      <c r="B16" s="6" t="s">
        <v>39</v>
      </c>
      <c r="C16" s="7" t="s">
        <v>40</v>
      </c>
      <c r="D16" s="6" t="s">
        <v>41</v>
      </c>
      <c r="E16" s="8" t="s">
        <v>25</v>
      </c>
      <c r="F16" s="15" t="e">
        <f t="shared" si="0"/>
        <v>#VALUE!</v>
      </c>
      <c r="G16" s="8" t="e">
        <f t="shared" si="1"/>
        <v>#VALUE!</v>
      </c>
      <c r="H16" s="23" t="s">
        <v>174</v>
      </c>
      <c r="I16" s="9"/>
      <c r="J16" s="14" t="s">
        <v>179</v>
      </c>
    </row>
    <row r="17" spans="1:10" ht="29.25" customHeight="1">
      <c r="A17" s="6" t="s">
        <v>42</v>
      </c>
      <c r="B17" s="6" t="s">
        <v>43</v>
      </c>
      <c r="C17" s="7" t="s">
        <v>44</v>
      </c>
      <c r="D17" s="6" t="s">
        <v>45</v>
      </c>
      <c r="E17" s="8" t="s">
        <v>16</v>
      </c>
      <c r="F17" s="15">
        <f t="shared" si="0"/>
        <v>3.5</v>
      </c>
      <c r="G17" s="8">
        <f t="shared" si="1"/>
        <v>3.5</v>
      </c>
      <c r="H17" s="8">
        <v>3.5</v>
      </c>
      <c r="I17" s="9"/>
      <c r="J17" s="10"/>
    </row>
    <row r="18" spans="1:10" ht="29.25" customHeight="1">
      <c r="A18" s="6" t="s">
        <v>46</v>
      </c>
      <c r="B18" s="6" t="s">
        <v>47</v>
      </c>
      <c r="C18" s="7" t="s">
        <v>48</v>
      </c>
      <c r="D18" s="6" t="s">
        <v>49</v>
      </c>
      <c r="E18" s="8" t="s">
        <v>25</v>
      </c>
      <c r="F18" s="15" t="e">
        <f t="shared" si="0"/>
        <v>#VALUE!</v>
      </c>
      <c r="G18" s="8" t="e">
        <f t="shared" si="1"/>
        <v>#VALUE!</v>
      </c>
      <c r="H18" s="23" t="s">
        <v>174</v>
      </c>
      <c r="I18" s="9"/>
      <c r="J18" s="14" t="s">
        <v>180</v>
      </c>
    </row>
    <row r="19" spans="1:10" ht="29.25" customHeight="1">
      <c r="A19" s="6" t="s">
        <v>50</v>
      </c>
      <c r="B19" s="6" t="s">
        <v>51</v>
      </c>
      <c r="C19" s="7" t="s">
        <v>52</v>
      </c>
      <c r="D19" s="6" t="s">
        <v>53</v>
      </c>
      <c r="E19" s="8" t="s">
        <v>16</v>
      </c>
      <c r="F19" s="15" t="e">
        <f t="shared" si="0"/>
        <v>#VALUE!</v>
      </c>
      <c r="G19" s="8" t="e">
        <f t="shared" si="1"/>
        <v>#VALUE!</v>
      </c>
      <c r="H19" s="23" t="s">
        <v>174</v>
      </c>
      <c r="I19" s="9"/>
      <c r="J19" s="14" t="s">
        <v>181</v>
      </c>
    </row>
    <row r="20" spans="1:10" ht="29.25" customHeight="1">
      <c r="A20" s="6" t="s">
        <v>54</v>
      </c>
      <c r="B20" s="6" t="s">
        <v>55</v>
      </c>
      <c r="C20" s="7" t="s">
        <v>56</v>
      </c>
      <c r="D20" s="6" t="s">
        <v>57</v>
      </c>
      <c r="E20" s="8" t="s">
        <v>25</v>
      </c>
      <c r="F20" s="15">
        <f t="shared" si="0"/>
        <v>6</v>
      </c>
      <c r="G20" s="8">
        <f t="shared" si="1"/>
        <v>6</v>
      </c>
      <c r="H20" s="8">
        <v>5</v>
      </c>
      <c r="I20" s="9">
        <v>1</v>
      </c>
      <c r="J20" s="10"/>
    </row>
    <row r="21" spans="1:10" ht="29.25" customHeight="1">
      <c r="A21" s="6" t="s">
        <v>58</v>
      </c>
      <c r="B21" s="6" t="s">
        <v>59</v>
      </c>
      <c r="C21" s="7" t="s">
        <v>60</v>
      </c>
      <c r="D21" s="6" t="s">
        <v>61</v>
      </c>
      <c r="E21" s="8" t="s">
        <v>25</v>
      </c>
      <c r="F21" s="15">
        <f t="shared" si="0"/>
        <v>4.5</v>
      </c>
      <c r="G21" s="8">
        <f t="shared" si="1"/>
        <v>4.5</v>
      </c>
      <c r="H21" s="8">
        <v>4.5</v>
      </c>
      <c r="I21" s="9"/>
      <c r="J21" s="10"/>
    </row>
    <row r="22" spans="1:10" ht="29.25" customHeight="1">
      <c r="A22" s="6" t="s">
        <v>62</v>
      </c>
      <c r="B22" s="6" t="s">
        <v>63</v>
      </c>
      <c r="C22" s="7" t="s">
        <v>64</v>
      </c>
      <c r="D22" s="6" t="s">
        <v>65</v>
      </c>
      <c r="E22" s="8" t="s">
        <v>25</v>
      </c>
      <c r="F22" s="15">
        <f t="shared" si="0"/>
        <v>3.5</v>
      </c>
      <c r="G22" s="8">
        <f t="shared" si="1"/>
        <v>3.5</v>
      </c>
      <c r="H22" s="8">
        <v>3.5</v>
      </c>
      <c r="I22" s="9"/>
      <c r="J22" s="10"/>
    </row>
    <row r="23" spans="1:10" ht="29.25" customHeight="1">
      <c r="A23" s="6" t="s">
        <v>66</v>
      </c>
      <c r="B23" s="6" t="s">
        <v>67</v>
      </c>
      <c r="C23" s="7" t="s">
        <v>68</v>
      </c>
      <c r="D23" s="6" t="s">
        <v>69</v>
      </c>
      <c r="E23" s="8" t="s">
        <v>25</v>
      </c>
      <c r="F23" s="15">
        <f t="shared" si="0"/>
        <v>3</v>
      </c>
      <c r="G23" s="8">
        <f t="shared" si="1"/>
        <v>3</v>
      </c>
      <c r="H23" s="8">
        <v>3</v>
      </c>
      <c r="I23" s="9"/>
      <c r="J23" s="10"/>
    </row>
    <row r="24" spans="1:10" ht="33.75" customHeight="1">
      <c r="A24" s="6" t="s">
        <v>70</v>
      </c>
      <c r="B24" s="6" t="s">
        <v>71</v>
      </c>
      <c r="C24" s="7" t="s">
        <v>72</v>
      </c>
      <c r="D24" s="6" t="s">
        <v>73</v>
      </c>
      <c r="E24" s="8" t="s">
        <v>16</v>
      </c>
      <c r="F24" s="26">
        <f t="shared" si="0"/>
        <v>4.5</v>
      </c>
      <c r="G24" s="8">
        <f t="shared" si="1"/>
        <v>4.3</v>
      </c>
      <c r="H24" s="8">
        <v>3.5</v>
      </c>
      <c r="I24" s="25">
        <v>0.8</v>
      </c>
      <c r="J24" s="27" t="s">
        <v>188</v>
      </c>
    </row>
    <row r="25" spans="1:10" ht="29.25" customHeight="1">
      <c r="A25" s="6" t="s">
        <v>74</v>
      </c>
      <c r="B25" s="6" t="s">
        <v>75</v>
      </c>
      <c r="C25" s="7" t="s">
        <v>76</v>
      </c>
      <c r="D25" s="6" t="s">
        <v>77</v>
      </c>
      <c r="E25" s="8" t="s">
        <v>25</v>
      </c>
      <c r="F25" s="15">
        <f t="shared" si="0"/>
        <v>1.5</v>
      </c>
      <c r="G25" s="8">
        <f t="shared" si="1"/>
        <v>1.5</v>
      </c>
      <c r="H25" s="8">
        <v>1.5</v>
      </c>
      <c r="I25" s="9"/>
      <c r="J25" s="10"/>
    </row>
    <row r="26" spans="1:10" ht="29.25" customHeight="1">
      <c r="A26" s="6" t="s">
        <v>78</v>
      </c>
      <c r="B26" s="6" t="s">
        <v>79</v>
      </c>
      <c r="C26" s="7" t="s">
        <v>80</v>
      </c>
      <c r="D26" s="6" t="s">
        <v>81</v>
      </c>
      <c r="E26" s="8" t="s">
        <v>16</v>
      </c>
      <c r="F26" s="15">
        <f t="shared" si="0"/>
        <v>5</v>
      </c>
      <c r="G26" s="8">
        <f t="shared" si="1"/>
        <v>5</v>
      </c>
      <c r="H26" s="8">
        <v>5</v>
      </c>
      <c r="I26" s="9"/>
      <c r="J26" s="10"/>
    </row>
    <row r="27" spans="1:10" ht="33.75" customHeight="1">
      <c r="A27" s="6" t="s">
        <v>82</v>
      </c>
      <c r="B27" s="6" t="s">
        <v>83</v>
      </c>
      <c r="C27" s="7" t="s">
        <v>84</v>
      </c>
      <c r="D27" s="6" t="s">
        <v>85</v>
      </c>
      <c r="E27" s="8" t="s">
        <v>16</v>
      </c>
      <c r="F27" s="26">
        <f t="shared" si="0"/>
        <v>9</v>
      </c>
      <c r="G27" s="8">
        <f t="shared" si="1"/>
        <v>9.2</v>
      </c>
      <c r="H27" s="8">
        <v>8</v>
      </c>
      <c r="I27" s="25">
        <v>1.2</v>
      </c>
      <c r="J27" s="27" t="s">
        <v>188</v>
      </c>
    </row>
    <row r="28" spans="1:10" ht="29.25" customHeight="1">
      <c r="A28" s="6" t="s">
        <v>86</v>
      </c>
      <c r="B28" s="6" t="s">
        <v>87</v>
      </c>
      <c r="C28" s="7" t="s">
        <v>88</v>
      </c>
      <c r="D28" s="6" t="s">
        <v>89</v>
      </c>
      <c r="E28" s="8" t="s">
        <v>25</v>
      </c>
      <c r="F28" s="15">
        <f t="shared" si="0"/>
        <v>4</v>
      </c>
      <c r="G28" s="8">
        <f t="shared" si="1"/>
        <v>4</v>
      </c>
      <c r="H28" s="8">
        <v>4</v>
      </c>
      <c r="I28" s="9"/>
      <c r="J28" s="10"/>
    </row>
    <row r="29" spans="1:10" ht="29.25" customHeight="1">
      <c r="A29" s="6" t="s">
        <v>90</v>
      </c>
      <c r="B29" s="6" t="s">
        <v>91</v>
      </c>
      <c r="C29" s="7" t="s">
        <v>92</v>
      </c>
      <c r="D29" s="6" t="s">
        <v>93</v>
      </c>
      <c r="E29" s="8" t="s">
        <v>25</v>
      </c>
      <c r="F29" s="15">
        <f t="shared" si="0"/>
        <v>5</v>
      </c>
      <c r="G29" s="8">
        <f t="shared" si="1"/>
        <v>5</v>
      </c>
      <c r="H29" s="8">
        <v>4</v>
      </c>
      <c r="I29" s="9">
        <v>1</v>
      </c>
      <c r="J29" s="10"/>
    </row>
    <row r="30" spans="1:10" ht="29.25" customHeight="1">
      <c r="A30" s="6" t="s">
        <v>94</v>
      </c>
      <c r="B30" s="6" t="s">
        <v>95</v>
      </c>
      <c r="C30" s="7" t="s">
        <v>96</v>
      </c>
      <c r="D30" s="6" t="s">
        <v>97</v>
      </c>
      <c r="E30" s="8" t="s">
        <v>16</v>
      </c>
      <c r="F30" s="15">
        <f t="shared" si="0"/>
        <v>7.5</v>
      </c>
      <c r="G30" s="8">
        <f t="shared" si="1"/>
        <v>7.5</v>
      </c>
      <c r="H30" s="8">
        <v>7.5</v>
      </c>
      <c r="I30" s="9"/>
      <c r="J30" s="10"/>
    </row>
    <row r="31" spans="1:10" ht="35.25" customHeight="1">
      <c r="A31" s="6" t="s">
        <v>98</v>
      </c>
      <c r="B31" s="6" t="s">
        <v>99</v>
      </c>
      <c r="C31" s="7" t="s">
        <v>100</v>
      </c>
      <c r="D31" s="6" t="s">
        <v>101</v>
      </c>
      <c r="E31" s="8" t="s">
        <v>16</v>
      </c>
      <c r="F31" s="26">
        <f t="shared" si="0"/>
        <v>8.5</v>
      </c>
      <c r="G31" s="8">
        <f t="shared" si="1"/>
        <v>8.7</v>
      </c>
      <c r="H31" s="8">
        <v>7.5</v>
      </c>
      <c r="I31" s="25">
        <v>1.2</v>
      </c>
      <c r="J31" s="27" t="s">
        <v>188</v>
      </c>
    </row>
    <row r="32" spans="1:10" ht="29.25" customHeight="1">
      <c r="A32" s="6" t="s">
        <v>102</v>
      </c>
      <c r="B32" s="6" t="s">
        <v>103</v>
      </c>
      <c r="C32" s="7" t="s">
        <v>104</v>
      </c>
      <c r="D32" s="6" t="s">
        <v>105</v>
      </c>
      <c r="E32" s="8" t="s">
        <v>25</v>
      </c>
      <c r="F32" s="15">
        <f t="shared" si="0"/>
        <v>2</v>
      </c>
      <c r="G32" s="8">
        <f t="shared" si="1"/>
        <v>2</v>
      </c>
      <c r="H32" s="8">
        <v>2</v>
      </c>
      <c r="I32" s="9"/>
      <c r="J32" s="10"/>
    </row>
    <row r="33" spans="1:10" ht="29.25" customHeight="1">
      <c r="A33" s="6" t="s">
        <v>106</v>
      </c>
      <c r="B33" s="6" t="s">
        <v>107</v>
      </c>
      <c r="C33" s="7" t="s">
        <v>108</v>
      </c>
      <c r="D33" s="6" t="s">
        <v>109</v>
      </c>
      <c r="E33" s="8" t="s">
        <v>25</v>
      </c>
      <c r="F33" s="15">
        <f t="shared" si="0"/>
        <v>5</v>
      </c>
      <c r="G33" s="8">
        <f t="shared" si="1"/>
        <v>5</v>
      </c>
      <c r="H33" s="8">
        <v>4</v>
      </c>
      <c r="I33" s="9">
        <v>1</v>
      </c>
      <c r="J33" s="10"/>
    </row>
    <row r="34" spans="1:10" ht="29.25" customHeight="1">
      <c r="A34" s="6" t="s">
        <v>110</v>
      </c>
      <c r="B34" s="6" t="s">
        <v>111</v>
      </c>
      <c r="C34" s="7" t="s">
        <v>112</v>
      </c>
      <c r="D34" s="6" t="s">
        <v>113</v>
      </c>
      <c r="E34" s="8" t="s">
        <v>25</v>
      </c>
      <c r="F34" s="15">
        <f t="shared" si="0"/>
        <v>0</v>
      </c>
      <c r="G34" s="8">
        <f t="shared" si="1"/>
        <v>0</v>
      </c>
      <c r="H34" s="8">
        <v>0</v>
      </c>
      <c r="I34" s="9"/>
      <c r="J34" s="10"/>
    </row>
    <row r="35" spans="1:10" ht="29.25" customHeight="1">
      <c r="A35" s="6" t="s">
        <v>114</v>
      </c>
      <c r="B35" s="6" t="s">
        <v>115</v>
      </c>
      <c r="C35" s="7" t="s">
        <v>116</v>
      </c>
      <c r="D35" s="6" t="s">
        <v>117</v>
      </c>
      <c r="E35" s="8" t="s">
        <v>16</v>
      </c>
      <c r="F35" s="15">
        <f t="shared" si="0"/>
        <v>4</v>
      </c>
      <c r="G35" s="8">
        <f t="shared" si="1"/>
        <v>4</v>
      </c>
      <c r="H35" s="8">
        <v>4</v>
      </c>
      <c r="I35" s="9"/>
      <c r="J35" s="10"/>
    </row>
    <row r="36" spans="1:10" ht="29.25" customHeight="1">
      <c r="A36" s="6" t="s">
        <v>118</v>
      </c>
      <c r="B36" s="6" t="s">
        <v>119</v>
      </c>
      <c r="C36" s="7" t="s">
        <v>120</v>
      </c>
      <c r="D36" s="6" t="s">
        <v>121</v>
      </c>
      <c r="E36" s="8" t="s">
        <v>25</v>
      </c>
      <c r="F36" s="15">
        <f t="shared" si="0"/>
        <v>5</v>
      </c>
      <c r="G36" s="8">
        <f t="shared" si="1"/>
        <v>5</v>
      </c>
      <c r="H36" s="8">
        <v>5</v>
      </c>
      <c r="I36" s="9"/>
      <c r="J36" s="10"/>
    </row>
    <row r="37" spans="1:10" ht="29.25" customHeight="1">
      <c r="A37" s="6" t="s">
        <v>122</v>
      </c>
      <c r="B37" s="6" t="s">
        <v>123</v>
      </c>
      <c r="C37" s="7" t="s">
        <v>124</v>
      </c>
      <c r="D37" s="6" t="s">
        <v>125</v>
      </c>
      <c r="E37" s="8" t="s">
        <v>16</v>
      </c>
      <c r="F37" s="15">
        <f t="shared" si="0"/>
        <v>6</v>
      </c>
      <c r="G37" s="8">
        <f t="shared" si="1"/>
        <v>6</v>
      </c>
      <c r="H37" s="8">
        <v>4.5</v>
      </c>
      <c r="I37" s="9">
        <v>1.5</v>
      </c>
      <c r="J37" s="10"/>
    </row>
    <row r="38" spans="1:10" ht="29.25" customHeight="1">
      <c r="A38" s="6" t="s">
        <v>126</v>
      </c>
      <c r="B38" s="6" t="s">
        <v>127</v>
      </c>
      <c r="C38" s="7" t="s">
        <v>128</v>
      </c>
      <c r="D38" s="6" t="s">
        <v>129</v>
      </c>
      <c r="E38" s="8" t="s">
        <v>16</v>
      </c>
      <c r="F38" s="15">
        <f t="shared" si="0"/>
        <v>9.5</v>
      </c>
      <c r="G38" s="8">
        <f t="shared" si="1"/>
        <v>9.5</v>
      </c>
      <c r="H38" s="8">
        <v>8</v>
      </c>
      <c r="I38" s="9">
        <v>1.5</v>
      </c>
      <c r="J38" s="10"/>
    </row>
    <row r="39" spans="1:10" ht="29.25" customHeight="1">
      <c r="A39" s="6" t="s">
        <v>130</v>
      </c>
      <c r="B39" s="6" t="s">
        <v>131</v>
      </c>
      <c r="C39" s="7" t="s">
        <v>132</v>
      </c>
      <c r="D39" s="6" t="s">
        <v>133</v>
      </c>
      <c r="E39" s="8" t="s">
        <v>16</v>
      </c>
      <c r="F39" s="15">
        <f t="shared" si="0"/>
        <v>9</v>
      </c>
      <c r="G39" s="8">
        <f t="shared" si="1"/>
        <v>9</v>
      </c>
      <c r="H39" s="8">
        <v>7.5</v>
      </c>
      <c r="I39" s="9">
        <v>1.5</v>
      </c>
      <c r="J39" s="10"/>
    </row>
    <row r="40" spans="1:10" ht="29.25" customHeight="1">
      <c r="A40" s="6" t="s">
        <v>134</v>
      </c>
      <c r="B40" s="6" t="s">
        <v>135</v>
      </c>
      <c r="C40" s="7" t="s">
        <v>136</v>
      </c>
      <c r="D40" s="6" t="s">
        <v>137</v>
      </c>
      <c r="E40" s="8" t="s">
        <v>16</v>
      </c>
      <c r="F40" s="15">
        <f t="shared" si="0"/>
        <v>5</v>
      </c>
      <c r="G40" s="8">
        <f t="shared" si="1"/>
        <v>5</v>
      </c>
      <c r="H40" s="8">
        <v>4</v>
      </c>
      <c r="I40" s="9">
        <v>1</v>
      </c>
      <c r="J40" s="10"/>
    </row>
    <row r="41" spans="1:10" ht="29.25" customHeight="1">
      <c r="A41" s="6" t="s">
        <v>138</v>
      </c>
      <c r="B41" s="6" t="s">
        <v>139</v>
      </c>
      <c r="C41" s="7" t="s">
        <v>140</v>
      </c>
      <c r="D41" s="6" t="s">
        <v>141</v>
      </c>
      <c r="E41" s="8" t="s">
        <v>16</v>
      </c>
      <c r="F41" s="15">
        <f t="shared" si="0"/>
        <v>4</v>
      </c>
      <c r="G41" s="8">
        <f t="shared" si="1"/>
        <v>4</v>
      </c>
      <c r="H41" s="8">
        <v>4</v>
      </c>
      <c r="I41" s="9"/>
      <c r="J41" s="10"/>
    </row>
    <row r="42" spans="1:10" ht="29.25" customHeight="1">
      <c r="A42" s="6" t="s">
        <v>142</v>
      </c>
      <c r="B42" s="6" t="s">
        <v>143</v>
      </c>
      <c r="C42" s="7" t="s">
        <v>144</v>
      </c>
      <c r="D42" s="6" t="s">
        <v>145</v>
      </c>
      <c r="E42" s="8" t="s">
        <v>16</v>
      </c>
      <c r="F42" s="15">
        <f t="shared" si="0"/>
        <v>8</v>
      </c>
      <c r="G42" s="8">
        <f t="shared" si="1"/>
        <v>8</v>
      </c>
      <c r="H42" s="8">
        <v>6.5</v>
      </c>
      <c r="I42" s="9">
        <v>1.5</v>
      </c>
      <c r="J42" s="10"/>
    </row>
    <row r="43" spans="1:10" ht="29.25" customHeight="1">
      <c r="A43" s="6" t="s">
        <v>146</v>
      </c>
      <c r="B43" s="6" t="s">
        <v>147</v>
      </c>
      <c r="C43" s="7" t="s">
        <v>148</v>
      </c>
      <c r="D43" s="6" t="s">
        <v>149</v>
      </c>
      <c r="E43" s="8" t="s">
        <v>25</v>
      </c>
      <c r="F43" s="15">
        <f t="shared" si="0"/>
        <v>1.5</v>
      </c>
      <c r="G43" s="8">
        <f t="shared" si="1"/>
        <v>1.5</v>
      </c>
      <c r="H43" s="8">
        <v>1.5</v>
      </c>
      <c r="I43" s="9"/>
      <c r="J43" s="10"/>
    </row>
    <row r="44" spans="1:10" ht="29.25" customHeight="1">
      <c r="A44" s="6" t="s">
        <v>150</v>
      </c>
      <c r="B44" s="6" t="s">
        <v>151</v>
      </c>
      <c r="C44" s="7" t="s">
        <v>152</v>
      </c>
      <c r="D44" s="6" t="s">
        <v>153</v>
      </c>
      <c r="E44" s="8" t="s">
        <v>25</v>
      </c>
      <c r="F44" s="15">
        <f t="shared" si="0"/>
        <v>7.5</v>
      </c>
      <c r="G44" s="8">
        <f t="shared" si="1"/>
        <v>7.5</v>
      </c>
      <c r="H44" s="8">
        <v>6</v>
      </c>
      <c r="I44" s="9">
        <v>1.5</v>
      </c>
      <c r="J44" s="10"/>
    </row>
    <row r="45" spans="1:10" ht="29.25" customHeight="1">
      <c r="A45" s="6" t="s">
        <v>154</v>
      </c>
      <c r="B45" s="6" t="s">
        <v>155</v>
      </c>
      <c r="C45" s="7" t="s">
        <v>156</v>
      </c>
      <c r="D45" s="6" t="s">
        <v>157</v>
      </c>
      <c r="E45" s="8" t="s">
        <v>16</v>
      </c>
      <c r="F45" s="15">
        <f t="shared" si="0"/>
        <v>9.5</v>
      </c>
      <c r="G45" s="8">
        <f t="shared" si="1"/>
        <v>9.5</v>
      </c>
      <c r="H45" s="8">
        <v>8</v>
      </c>
      <c r="I45" s="9">
        <v>1.5</v>
      </c>
      <c r="J45" s="10"/>
    </row>
    <row r="46" spans="1:10" ht="29.25" customHeight="1">
      <c r="A46" s="6" t="s">
        <v>171</v>
      </c>
      <c r="B46" s="11" t="s">
        <v>159</v>
      </c>
      <c r="C46" s="12" t="s">
        <v>160</v>
      </c>
      <c r="D46" s="11" t="s">
        <v>161</v>
      </c>
      <c r="E46" s="13" t="s">
        <v>162</v>
      </c>
      <c r="F46" s="15">
        <f t="shared" si="0"/>
        <v>5</v>
      </c>
      <c r="G46" s="8">
        <f t="shared" si="1"/>
        <v>5</v>
      </c>
      <c r="H46" s="13">
        <v>5</v>
      </c>
      <c r="I46" s="9"/>
      <c r="J46" s="10"/>
    </row>
    <row r="47" spans="1:10" ht="29.25" customHeight="1">
      <c r="A47" s="6" t="s">
        <v>172</v>
      </c>
      <c r="B47" s="11" t="s">
        <v>163</v>
      </c>
      <c r="C47" s="12" t="s">
        <v>164</v>
      </c>
      <c r="D47" s="11" t="s">
        <v>165</v>
      </c>
      <c r="E47" s="13" t="s">
        <v>166</v>
      </c>
      <c r="F47" s="15">
        <f t="shared" si="0"/>
        <v>0</v>
      </c>
      <c r="G47" s="8">
        <f t="shared" si="1"/>
        <v>0</v>
      </c>
      <c r="H47" s="13">
        <v>0</v>
      </c>
      <c r="I47" s="9"/>
      <c r="J47" s="10"/>
    </row>
    <row r="48" spans="1:10" ht="29.25" customHeight="1">
      <c r="A48" s="6" t="s">
        <v>173</v>
      </c>
      <c r="B48" s="11" t="s">
        <v>167</v>
      </c>
      <c r="C48" s="12" t="s">
        <v>168</v>
      </c>
      <c r="D48" s="11" t="s">
        <v>169</v>
      </c>
      <c r="E48" s="13" t="s">
        <v>170</v>
      </c>
      <c r="F48" s="15">
        <f t="shared" si="0"/>
        <v>1.5</v>
      </c>
      <c r="G48" s="8">
        <f t="shared" si="1"/>
        <v>1.5</v>
      </c>
      <c r="H48" s="13">
        <v>1.5</v>
      </c>
      <c r="I48" s="9"/>
      <c r="J48" s="10"/>
    </row>
    <row r="50" spans="1:10" ht="12.75">
      <c r="A50"/>
      <c r="B50"/>
      <c r="E50" s="24"/>
      <c r="F50" s="29" t="s">
        <v>183</v>
      </c>
      <c r="G50" s="29"/>
      <c r="H50" s="29"/>
      <c r="I50" s="29"/>
      <c r="J50" s="29"/>
    </row>
    <row r="51" spans="1:10" ht="12.75">
      <c r="A51" s="31" t="s">
        <v>185</v>
      </c>
      <c r="B51" s="32"/>
      <c r="C51" s="32"/>
      <c r="E51" s="24"/>
      <c r="F51" s="29" t="s">
        <v>184</v>
      </c>
      <c r="G51" s="30"/>
      <c r="H51" s="30"/>
      <c r="I51" s="30"/>
      <c r="J51" s="30"/>
    </row>
    <row r="57" spans="1:10" ht="12.75">
      <c r="A57" s="32" t="s">
        <v>186</v>
      </c>
      <c r="B57" s="32"/>
      <c r="C57" s="32"/>
      <c r="F57" s="33" t="s">
        <v>187</v>
      </c>
      <c r="G57" s="33"/>
      <c r="H57" s="33"/>
      <c r="I57" s="33"/>
      <c r="J57" s="33"/>
    </row>
  </sheetData>
  <sheetProtection/>
  <mergeCells count="14">
    <mergeCell ref="A57:C57"/>
    <mergeCell ref="F57:J57"/>
    <mergeCell ref="A1:C1"/>
    <mergeCell ref="A2:C2"/>
    <mergeCell ref="A3:C3"/>
    <mergeCell ref="D1:J1"/>
    <mergeCell ref="D2:J2"/>
    <mergeCell ref="F50:J50"/>
    <mergeCell ref="D3:J3"/>
    <mergeCell ref="A7:J7"/>
    <mergeCell ref="A6:J6"/>
    <mergeCell ref="A5:J5"/>
    <mergeCell ref="F51:J51"/>
    <mergeCell ref="A51:C51"/>
  </mergeCells>
  <printOptions/>
  <pageMargins left="0.5" right="0.25" top="0.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2019-03-15T01:59:19Z</cp:lastPrinted>
  <dcterms:created xsi:type="dcterms:W3CDTF">2008-07-11T01:17:29Z</dcterms:created>
  <dcterms:modified xsi:type="dcterms:W3CDTF">2019-03-15T02:04:39Z</dcterms:modified>
  <cp:category/>
  <cp:version/>
  <cp:contentType/>
  <cp:contentStatus/>
</cp:coreProperties>
</file>