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720" windowHeight="5265" tabRatio="601" activeTab="0"/>
  </bookViews>
  <sheets>
    <sheet name="Mẫu 1  KH  " sheetId="1" r:id="rId1"/>
    <sheet name="Mẫu 2 Lịch trình" sheetId="2" r:id="rId2"/>
    <sheet name="Mẫu 3 thời khoa bieu" sheetId="3" r:id="rId3"/>
  </sheets>
  <definedNames>
    <definedName name="_xlnm.Print_Area" localSheetId="0">'Mẫu 1  KH  '!$A$5:$AH$7</definedName>
    <definedName name="_xlnm.Print_Titles" localSheetId="0">'Mẫu 1  KH  '!$5:$7</definedName>
  </definedNames>
  <calcPr fullCalcOnLoad="1"/>
</workbook>
</file>

<file path=xl/sharedStrings.xml><?xml version="1.0" encoding="utf-8"?>
<sst xmlns="http://schemas.openxmlformats.org/spreadsheetml/2006/main" count="384" uniqueCount="270">
  <si>
    <t>01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</si>
  <si>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</si>
  <si>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</si>
  <si>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</si>
  <si>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</si>
  <si>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</si>
  <si>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</si>
  <si>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</si>
  <si>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</si>
  <si>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</si>
  <si>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</si>
  <si>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</si>
  <si>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</si>
  <si>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</si>
  <si>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</si>
  <si>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</si>
  <si>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</si>
  <si>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</si>
  <si>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</si>
  <si>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</si>
  <si>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</si>
  <si>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</si>
  <si>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</si>
  <si>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</si>
  <si>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</si>
  <si>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</si>
  <si>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</si>
  <si>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</si>
  <si>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</si>
  <si>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</si>
  <si>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</si>
  <si>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</si>
  <si>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</si>
  <si>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</si>
  <si>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</si>
  <si>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</si>
  <si>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</si>
  <si>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</si>
  <si>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</si>
  <si>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</si>
  <si>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Sè  m·</t>
  </si>
  <si>
    <t>42</t>
  </si>
  <si>
    <t>43</t>
  </si>
  <si>
    <t>M«n:.........................................................</t>
  </si>
  <si>
    <t>Tæng sè tiÕt  thùc hiÖn :.........................</t>
  </si>
  <si>
    <t xml:space="preserve">TuÇn </t>
  </si>
  <si>
    <t>N«i dung gi¶ng d¹y</t>
  </si>
  <si>
    <t xml:space="preserve">Sè tiÕt /líp khèi </t>
  </si>
  <si>
    <t>¸p dông cho khèi</t>
  </si>
  <si>
    <t>Thø 1                       Tõ:...................               §Õn:..................</t>
  </si>
  <si>
    <t>Thø 2                       Tõ:...................               §Õn:..................</t>
  </si>
  <si>
    <t>Thø 3                       Tõ:...................               §Õn:..................</t>
  </si>
  <si>
    <t>Thø 4                       Tõ:...................               §Õn:.................</t>
  </si>
  <si>
    <t>Thø 5                       Tõ:...................               §Õn:.................</t>
  </si>
  <si>
    <t>Thø 6                       Tõ:...................               §Õn:.................</t>
  </si>
  <si>
    <t>Thø 7                       Tõ:...................               §Õn:.................</t>
  </si>
  <si>
    <t>Thø 8                       Tõ:...................               §Õn:...............</t>
  </si>
  <si>
    <t>Thø 9                       Tõ:...................               §Õn:.................</t>
  </si>
  <si>
    <t>Thø 10                      Tõ:...................               §Õn:...............</t>
  </si>
  <si>
    <t>Thø 11                       Tõ:...................               §Õn:.................</t>
  </si>
  <si>
    <t>Thø 12                       Tõ:...................               §Õn:.................</t>
  </si>
  <si>
    <t>Thø 13                       Tõ:...................               §Õn:.................</t>
  </si>
  <si>
    <t>Thø 14                       Tõ:...................               §Õn:.................</t>
  </si>
  <si>
    <t>Thø 15                       Tõ:...................               §Õn:.................</t>
  </si>
  <si>
    <t>Thø 16                       Tõ:...................               §Õn:.................</t>
  </si>
  <si>
    <t>Thø 17                       Tõ:...................               §Õn:.................</t>
  </si>
  <si>
    <t>LÞch tr×nh nµy chóng t«i ®· th«ng qua toµn bé m«n,                                                       göi kÌm theo thêi kho¸ biÓu thùc hiÖn cô thÓ</t>
  </si>
  <si>
    <t>Chñ nhiÖm Bé m«n</t>
  </si>
  <si>
    <r>
      <t>M«n:..</t>
    </r>
    <r>
      <rPr>
        <b/>
        <sz val="12"/>
        <rFont val=".VnArabia"/>
        <family val="2"/>
      </rPr>
      <t>D©n sè häc</t>
    </r>
  </si>
  <si>
    <r>
      <t>Tæng sè tiÕt  thùc hiÖn :</t>
    </r>
    <r>
      <rPr>
        <b/>
        <sz val="12"/>
        <rFont val=".VnAvant"/>
        <family val="2"/>
      </rPr>
      <t xml:space="preserve"> 60 x 5 líp = 300 tiÕt</t>
    </r>
  </si>
  <si>
    <r>
      <t xml:space="preserve">Thø </t>
    </r>
    <r>
      <rPr>
        <b/>
        <sz val="10"/>
        <rFont val=".VnTime"/>
        <family val="2"/>
      </rPr>
      <t>1</t>
    </r>
    <r>
      <rPr>
        <sz val="10"/>
        <rFont val=".VnTime"/>
        <family val="2"/>
      </rPr>
      <t xml:space="preserve">                       Tõ:..</t>
    </r>
    <r>
      <rPr>
        <b/>
        <sz val="8"/>
        <rFont val=".VnTime"/>
        <family val="2"/>
      </rPr>
      <t>13-08-03</t>
    </r>
    <r>
      <rPr>
        <sz val="8"/>
        <rFont val=".VnTime"/>
        <family val="2"/>
      </rPr>
      <t>....</t>
    </r>
    <r>
      <rPr>
        <sz val="10"/>
        <rFont val=".VnTime"/>
        <family val="2"/>
      </rPr>
      <t xml:space="preserve">               §Õn:..</t>
    </r>
    <r>
      <rPr>
        <b/>
        <sz val="8"/>
        <rFont val=".VnTime"/>
        <family val="2"/>
      </rPr>
      <t>20-08-03</t>
    </r>
    <r>
      <rPr>
        <sz val="8"/>
        <rFont val=".VnTime"/>
        <family val="2"/>
      </rPr>
      <t>...</t>
    </r>
  </si>
  <si>
    <r>
      <t xml:space="preserve"> </t>
    </r>
    <r>
      <rPr>
        <b/>
        <sz val="12"/>
        <rFont val=".VnTime"/>
        <family val="2"/>
      </rPr>
      <t>Ch­¬ng 1</t>
    </r>
    <r>
      <rPr>
        <sz val="12"/>
        <rFont val=".VnTime"/>
        <family val="0"/>
      </rPr>
      <t>: Kh¸i luËn vª m«n D©n sè häc</t>
    </r>
  </si>
  <si>
    <r>
      <t>5</t>
    </r>
    <r>
      <rPr>
        <sz val="12"/>
        <rFont val=".VnTime"/>
        <family val="0"/>
      </rPr>
      <t xml:space="preserve"> tiÕt/ 0</t>
    </r>
    <r>
      <rPr>
        <b/>
        <sz val="12"/>
        <rFont val=".VnTime"/>
        <family val="2"/>
      </rPr>
      <t>1</t>
    </r>
    <r>
      <rPr>
        <sz val="12"/>
        <rFont val=".VnTime"/>
        <family val="0"/>
      </rPr>
      <t xml:space="preserve"> líp</t>
    </r>
  </si>
  <si>
    <r>
      <t>Thø</t>
    </r>
    <r>
      <rPr>
        <b/>
        <sz val="10"/>
        <rFont val=".VnTime"/>
        <family val="2"/>
      </rPr>
      <t xml:space="preserve"> 2</t>
    </r>
    <r>
      <rPr>
        <sz val="10"/>
        <rFont val=".VnTime"/>
        <family val="2"/>
      </rPr>
      <t xml:space="preserve">                       Tõ:....21</t>
    </r>
    <r>
      <rPr>
        <b/>
        <sz val="8"/>
        <rFont val=".VnTime"/>
        <family val="2"/>
      </rPr>
      <t>-08-03</t>
    </r>
    <r>
      <rPr>
        <sz val="8"/>
        <rFont val=".VnTime"/>
        <family val="2"/>
      </rPr>
      <t>....</t>
    </r>
    <r>
      <rPr>
        <sz val="10"/>
        <rFont val=".VnTime"/>
        <family val="2"/>
      </rPr>
      <t xml:space="preserve">               §Õn:..</t>
    </r>
    <r>
      <rPr>
        <b/>
        <sz val="8"/>
        <rFont val=".VnTime"/>
        <family val="2"/>
      </rPr>
      <t>26-08-03</t>
    </r>
    <r>
      <rPr>
        <sz val="8"/>
        <rFont val=".VnTime"/>
        <family val="2"/>
      </rPr>
      <t>...</t>
    </r>
  </si>
  <si>
    <r>
      <t xml:space="preserve"> Ch­¬ng 2</t>
    </r>
    <r>
      <rPr>
        <sz val="12"/>
        <rFont val=".VnTime"/>
        <family val="0"/>
      </rPr>
      <t>: D©n sè víi ph¸t triÓn kinh tÕ</t>
    </r>
  </si>
  <si>
    <t>LÞch tr×nh nµy chóng t«i ®· th«ng qua toµn bé m«n,                                                     göi kÌm theo thêi kho¸ biÓu thùc hiÖn cô thÓ</t>
  </si>
  <si>
    <t>Thêi kho¸ BiÓu</t>
  </si>
  <si>
    <t xml:space="preserve">Bé m«n :Thùc hµnh tiÕng, thuéc khoa tiÕng Anh   </t>
  </si>
  <si>
    <t>( Thêi kho¸ BiÓu nµy ¸p dung tõ              ®Õn                 )</t>
  </si>
  <si>
    <t>líp/khèi</t>
  </si>
  <si>
    <t>Buæi</t>
  </si>
  <si>
    <t>TiÕt / buæi</t>
  </si>
  <si>
    <t>Thø 2</t>
  </si>
  <si>
    <t>Thø 3</t>
  </si>
  <si>
    <t>Thø 4</t>
  </si>
  <si>
    <t>Thø 5</t>
  </si>
  <si>
    <t>Thø 6</t>
  </si>
  <si>
    <t>Thø 7</t>
  </si>
  <si>
    <t>Chñ nhËt</t>
  </si>
  <si>
    <t>S¸ng</t>
  </si>
  <si>
    <t>ChiÒu</t>
  </si>
  <si>
    <t>Tèi</t>
  </si>
  <si>
    <t>Trî lý gi¸o vô khoa</t>
  </si>
  <si>
    <r>
      <t>Tr­ëng khoa</t>
    </r>
    <r>
      <rPr>
        <sz val="12"/>
        <rFont val=".VnTime"/>
        <family val="0"/>
      </rPr>
      <t xml:space="preserve">                                                  </t>
    </r>
    <r>
      <rPr>
        <b/>
        <sz val="8"/>
        <rFont val=".VnSouthern"/>
        <family val="2"/>
      </rPr>
      <t xml:space="preserve">  (duyÖt thùc hiÖn)</t>
    </r>
  </si>
  <si>
    <t># Mäi sù thay ®æi chóng t«i xin b¸o sau</t>
  </si>
  <si>
    <t xml:space="preserve">Bé m«n :………………………………………...   </t>
  </si>
  <si>
    <t>C« H¹nh (THT 1)             P. 506-C</t>
  </si>
  <si>
    <t>C« Hoan      Tin             P. 306-E</t>
  </si>
  <si>
    <t>C« H¹nh To¸n CC             P. 206-B</t>
  </si>
  <si>
    <t>C« H¹nh Tµi chÝnh             P. 506-C</t>
  </si>
  <si>
    <t>NN2</t>
  </si>
  <si>
    <t>LÞch tr×nh gi¶ng d¹y n¨m häc 2009-2010</t>
  </si>
  <si>
    <t>NhËt 2006</t>
  </si>
  <si>
    <t>N¨m häc : 2009-2010</t>
  </si>
  <si>
    <t>Hµ Néi ngµy     th¸ng      n¨m 2009</t>
  </si>
  <si>
    <t>( Thêi kho¸ BiÓu nµy ¸p dung tõ 20-08-09 ®Õn 30-06-10)</t>
  </si>
  <si>
    <t>Hµ Néi ngµy 17 th¸ng 09 n¨m 2009</t>
  </si>
  <si>
    <t>1A-09</t>
  </si>
  <si>
    <t>2A-09</t>
  </si>
  <si>
    <t>3A-09</t>
  </si>
  <si>
    <t>4A-09</t>
  </si>
  <si>
    <t>5A-09</t>
  </si>
  <si>
    <t>Líp/khèi</t>
  </si>
  <si>
    <t>BẢNG TỔNG HỢP KẾ HOẠCH HỌC TẬP CHI TIẾT</t>
  </si>
  <si>
    <t>Các môn chuyên ngành</t>
  </si>
  <si>
    <t>Số TT</t>
  </si>
  <si>
    <t>Mã môn</t>
  </si>
  <si>
    <t>Môn</t>
  </si>
  <si>
    <t>Số tiết/lớp</t>
  </si>
  <si>
    <t>Số lớp</t>
  </si>
  <si>
    <t>Số sinh viên</t>
  </si>
  <si>
    <t>Thời gian áp dụng cho NN2</t>
  </si>
  <si>
    <t>Lên lớp</t>
  </si>
  <si>
    <t>Nghỉ</t>
  </si>
  <si>
    <t>Các hoạt động qui đổi giờ</t>
  </si>
  <si>
    <t>Hoạt động</t>
  </si>
  <si>
    <t>Số lượng</t>
  </si>
  <si>
    <t>Số tiết qui đổi</t>
  </si>
  <si>
    <t>Phương pháp HT-NCKH</t>
  </si>
  <si>
    <t>Đất nước học</t>
  </si>
  <si>
    <t>Ngữ âm và âm vị học</t>
  </si>
  <si>
    <t>Lý thuyết dịch</t>
  </si>
  <si>
    <t>NP1 (Hình thái học)</t>
  </si>
  <si>
    <t>Ngôn ngữ học đối chiếu</t>
  </si>
  <si>
    <t>Thực hành dịch I</t>
  </si>
  <si>
    <t>Văn học Đức</t>
  </si>
  <si>
    <t>Từ vựng</t>
  </si>
  <si>
    <t>Thực hành dịch II</t>
  </si>
  <si>
    <t>Ngữ pháp II (Cú pháp)</t>
  </si>
  <si>
    <t>Thực hành dịch III</t>
  </si>
  <si>
    <t>Môn chuyên đề Dịch</t>
  </si>
  <si>
    <t>Môn KT bổ trợ (Ngữ dụng)</t>
  </si>
  <si>
    <t>Kiến tập Dịch</t>
  </si>
  <si>
    <t>Luận văn TN</t>
  </si>
  <si>
    <t>Tổng số tiết</t>
  </si>
  <si>
    <t>CQ 2014</t>
  </si>
  <si>
    <t>Kế hoạch trên đã được thông qua các bộ môn. Chúng tôi xin gửi kèm theo Lịch trình giảng dạy + Thời khóa biểu</t>
  </si>
  <si>
    <t>Trợ lý giáo vụ</t>
  </si>
  <si>
    <t>Lương Thị Mai Hương</t>
  </si>
  <si>
    <t>VIE  114</t>
  </si>
  <si>
    <t>GER  310</t>
  </si>
  <si>
    <t>GER  306</t>
  </si>
  <si>
    <t>GER  312</t>
  </si>
  <si>
    <t>GER   307</t>
  </si>
  <si>
    <t>GER  408</t>
  </si>
  <si>
    <t>GER 213</t>
  </si>
  <si>
    <t>GER  313</t>
  </si>
  <si>
    <t>GER  411</t>
  </si>
  <si>
    <t>GER  414</t>
  </si>
  <si>
    <t>GER  409</t>
  </si>
  <si>
    <t>GER  415</t>
  </si>
  <si>
    <t>GER  416</t>
  </si>
  <si>
    <t>GER  405</t>
  </si>
  <si>
    <t>GER 417</t>
  </si>
  <si>
    <t>P. Trưởng khoa</t>
  </si>
  <si>
    <t>Nguyễn Thị Kim Liên</t>
  </si>
  <si>
    <t>Ôn, thi</t>
  </si>
  <si>
    <t>Thi</t>
  </si>
  <si>
    <t>Nghỉ Tết 02 tuần</t>
  </si>
  <si>
    <t>... sv</t>
  </si>
  <si>
    <t>GER 5100</t>
  </si>
  <si>
    <t>Học +Thi</t>
  </si>
  <si>
    <t>4 Credits</t>
  </si>
  <si>
    <t>Thực hành tiếng 1A (A1.1)</t>
  </si>
  <si>
    <t>Thực hành tiếng 2A (A1.2)</t>
  </si>
  <si>
    <t>GER 5101</t>
  </si>
  <si>
    <t>Thực hành tiếng 3A (A2.1)</t>
  </si>
  <si>
    <t>Số TC</t>
  </si>
  <si>
    <t>5b/tuần</t>
  </si>
  <si>
    <t>GER 5103</t>
  </si>
  <si>
    <t>Thực hành tiếng 4A (A2.2)</t>
  </si>
  <si>
    <t>3 Credits</t>
  </si>
  <si>
    <t>GER 5104</t>
  </si>
  <si>
    <t>Thực hành tiếng 1B (B1.1)</t>
  </si>
  <si>
    <t>GER  5105</t>
  </si>
  <si>
    <t>5b/tuần, 18,75b, 3,75 tuần</t>
  </si>
  <si>
    <t>Thực hành tiếng 2B (B1.2)</t>
  </si>
  <si>
    <t>CQ 2017</t>
  </si>
  <si>
    <t>CQ 2015</t>
  </si>
  <si>
    <t>5b/tuần, 18,75b, 3,75 tuần, nghỉ Tết 2 tuần, 1 tuần ôn thi</t>
  </si>
  <si>
    <t>Tuần/Buổi học</t>
  </si>
  <si>
    <t>Số sinh viên dự kiến</t>
  </si>
  <si>
    <t>Số lớp/ Nhóm</t>
  </si>
  <si>
    <t>Thời gian áp dụng cho khối năm  thứ 1 (Tín chỉ)</t>
  </si>
  <si>
    <t>Thời gian áp dụng cho khối năm thứ 3 (Niên chế)</t>
  </si>
  <si>
    <t>Thời gian áp dụng cho khối năm thứ 4 (Niên chế)</t>
  </si>
  <si>
    <t>2 Credits</t>
  </si>
  <si>
    <t>8 tuần</t>
  </si>
  <si>
    <t>K.2016.-K.2020</t>
  </si>
  <si>
    <t>`</t>
  </si>
  <si>
    <t xml:space="preserve">5,25 tuần (5b/tuần, 4 giờ/buổi), 1 giờ TC=50 phút </t>
  </si>
  <si>
    <r>
      <t>05.09.2018-</t>
    </r>
    <r>
      <rPr>
        <b/>
        <sz val="7"/>
        <color indexed="10"/>
        <rFont val="Times New Roman"/>
        <family val="1"/>
      </rPr>
      <t>21.10.2018</t>
    </r>
  </si>
  <si>
    <t>22.10.2018-30 .11.2018</t>
  </si>
  <si>
    <t>3.12.2018-18.01.2019</t>
  </si>
  <si>
    <t>21.01.2019-06.03.2019</t>
  </si>
  <si>
    <t>07.03.2019-05.04.2019</t>
  </si>
  <si>
    <t>08.04.2019-10.05.2019</t>
  </si>
  <si>
    <t>22.10-14.12.2018</t>
  </si>
  <si>
    <t>Thực hành tiếng 3B (B1.3)</t>
  </si>
  <si>
    <t>GER   5106</t>
  </si>
  <si>
    <t>Thực hành tiếng 4B (B2.1)</t>
  </si>
  <si>
    <t>Thực hành tiếng 5B (B2.2)</t>
  </si>
  <si>
    <t>Thực hành tiếng 6B (B2.3)</t>
  </si>
  <si>
    <t>Thực hành tiếng 1C (C1.1)</t>
  </si>
  <si>
    <t>GER   5107</t>
  </si>
  <si>
    <t>GER   5108</t>
  </si>
  <si>
    <t>GER   5109</t>
  </si>
  <si>
    <t>GER   5110</t>
  </si>
  <si>
    <t>GER   5111</t>
  </si>
  <si>
    <t>Thời gian áp dụng cho khối năm thứ 2 (Tín chỉ)</t>
  </si>
  <si>
    <t>Thực hành tiếng 2C (C1.2)</t>
  </si>
  <si>
    <t xml:space="preserve">5,25 tuần </t>
  </si>
  <si>
    <t>3,75 tuần cộng thêm thời gian ôn thi hết trình độ B1 và chấm thi</t>
  </si>
  <si>
    <t>17.09,2018 - 26.10.2018</t>
  </si>
  <si>
    <t xml:space="preserve">29.10.2018 -07.12.2018 </t>
  </si>
  <si>
    <t>10/12/2018  -  25.01.2019</t>
  </si>
  <si>
    <t xml:space="preserve">11.2.2019 - 20.3.2019 </t>
  </si>
  <si>
    <t>4,68 tuần + thời gian chấm thi, 1 tuần học 4 buổi</t>
  </si>
  <si>
    <t>21.3.2019 - 03.05.2019</t>
  </si>
  <si>
    <t>13.08.18 - 14.09.2018</t>
  </si>
  <si>
    <t>13.08.2018   12.10.2018</t>
  </si>
  <si>
    <t>15.10.2018    21.10.2018</t>
  </si>
  <si>
    <t>22.10.2018   30.11.2018</t>
  </si>
  <si>
    <t>03.12.2018   08.12.2018</t>
  </si>
  <si>
    <t>15.10.2018  14.12.2018</t>
  </si>
  <si>
    <t>17.12.2018   22.12.2018</t>
  </si>
  <si>
    <t>14.1.2019   10.05.2019</t>
  </si>
  <si>
    <t xml:space="preserve">13.05.2019   18.5.2019 </t>
  </si>
  <si>
    <t>15.10.2018    20.10.2018</t>
  </si>
  <si>
    <t>29.10.2018   15.03.2018</t>
  </si>
  <si>
    <t>18.03.2019   23.03.2019</t>
  </si>
  <si>
    <t>13.08.2018   23.11.2018</t>
  </si>
  <si>
    <t>26.11.2018    01.12.2018</t>
  </si>
  <si>
    <t>01.04.2019   06.04.2019</t>
  </si>
  <si>
    <t>03.12.2018   30.03.2019</t>
  </si>
  <si>
    <t>19.11.2018   16.03.2019</t>
  </si>
  <si>
    <t>18.03.2019   22.03.2019</t>
  </si>
  <si>
    <t>04.03.2019 - 13.04.2019</t>
  </si>
  <si>
    <t>01.01.2019 - 31.05.2019</t>
  </si>
  <si>
    <t>CQ 2018</t>
  </si>
  <si>
    <t>gv ddi HTQT</t>
  </si>
  <si>
    <t>10.09.2018   29.12.2018</t>
  </si>
  <si>
    <t>31.12.2018   05.01.2019</t>
  </si>
  <si>
    <t>Ngành tiếng Đức - Năm học 2018-2019</t>
  </si>
  <si>
    <t>3,75 tuần cộng thêm thời gian nghỉ Tết DL, ôn thi hết trình độ B2 và chấm thi</t>
  </si>
  <si>
    <t>13.08.2018   13.10.2018</t>
  </si>
  <si>
    <t>07.01.2019   02.03.2019</t>
  </si>
  <si>
    <t>04.01.2019   09.02.2019</t>
  </si>
  <si>
    <t>20.08.2018   20.10.2018</t>
  </si>
  <si>
    <t>22.10.2018    27.10.2018</t>
  </si>
  <si>
    <t>SFL317</t>
  </si>
  <si>
    <t>SFL418</t>
  </si>
  <si>
    <t>Ngoại ngữ 2 (I)</t>
  </si>
  <si>
    <t>Ngoại ngữ 2 (II)</t>
  </si>
  <si>
    <t>27.8.2018 - 8.12.2018</t>
  </si>
  <si>
    <t>10.12.2018-15.12.2018</t>
  </si>
  <si>
    <t>31.12.2018- 27.04.2019</t>
  </si>
  <si>
    <t>29.4.2019-04.05.2019</t>
  </si>
  <si>
    <t>30 buổi (tiết), tuần 2 buổi, 15 tuần</t>
  </si>
  <si>
    <t>Tổng số tiết theo kế hoạch của toàn khoa dự kiến hoàn thành: 4800 giờ TC và 1950 tiết niên chế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</si>
</sst>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dd/mm"/>
    <numFmt numFmtId="190" formatCode="m/d"/>
    <numFmt numFmtId="191" formatCode="dd\-mm\-yy"/>
  </numFmts>
  <fonts count="96">
    <font>
      <sz val="12"/>
      <name val=".VnTime"/>
      <family val="0"/>
    </font>
    <font>
      <sz val="8"/>
      <name val=".VnTime"/>
      <family val="2"/>
    </font>
    <font>
      <sz val="7"/>
      <name val="Arial"/>
      <family val="2"/>
    </font>
    <font>
      <sz val="7"/>
      <name val=".VnTime"/>
      <family val="2"/>
    </font>
    <font>
      <b/>
      <i/>
      <sz val="8"/>
      <name val=".VnTime"/>
      <family val="2"/>
    </font>
    <font>
      <b/>
      <sz val="8"/>
      <name val="Arial"/>
      <family val="2"/>
    </font>
    <font>
      <i/>
      <sz val="7"/>
      <name val=".VnTime"/>
      <family val="2"/>
    </font>
    <font>
      <b/>
      <sz val="8"/>
      <name val=".VnArial"/>
      <family val="2"/>
    </font>
    <font>
      <b/>
      <sz val="8"/>
      <name val=".VnTime"/>
      <family val="2"/>
    </font>
    <font>
      <sz val="9"/>
      <name val=".VnTime"/>
      <family val="2"/>
    </font>
    <font>
      <b/>
      <sz val="9"/>
      <name val=".VnTime"/>
      <family val="2"/>
    </font>
    <font>
      <b/>
      <sz val="12"/>
      <name val=".VnTime"/>
      <family val="2"/>
    </font>
    <font>
      <b/>
      <sz val="12"/>
      <name val=".VnArialH"/>
      <family val="2"/>
    </font>
    <font>
      <b/>
      <sz val="12"/>
      <name val=".VnTimeH"/>
      <family val="2"/>
    </font>
    <font>
      <b/>
      <sz val="5"/>
      <name val="Arial"/>
      <family val="2"/>
    </font>
    <font>
      <sz val="5"/>
      <name val="Arial"/>
      <family val="2"/>
    </font>
    <font>
      <sz val="5"/>
      <name val=".VnTime"/>
      <family val="2"/>
    </font>
    <font>
      <sz val="11"/>
      <name val=".VnCooper"/>
      <family val="2"/>
    </font>
    <font>
      <sz val="9"/>
      <name val=".VnClarendon"/>
      <family val="2"/>
    </font>
    <font>
      <i/>
      <sz val="5"/>
      <name val=".VnTime"/>
      <family val="2"/>
    </font>
    <font>
      <b/>
      <i/>
      <sz val="9"/>
      <name val=".VnTime"/>
      <family val="2"/>
    </font>
    <font>
      <b/>
      <sz val="12"/>
      <name val=".VnMemorandumH"/>
      <family val="2"/>
    </font>
    <font>
      <sz val="12"/>
      <name val=".Vn3DH"/>
      <family val="2"/>
    </font>
    <font>
      <sz val="12"/>
      <name val=".VnAvant"/>
      <family val="2"/>
    </font>
    <font>
      <sz val="10"/>
      <name val=".VnTime"/>
      <family val="2"/>
    </font>
    <font>
      <i/>
      <sz val="10"/>
      <name val=".VnTime"/>
      <family val="2"/>
    </font>
    <font>
      <b/>
      <sz val="12"/>
      <name val=".VnArabia"/>
      <family val="2"/>
    </font>
    <font>
      <b/>
      <sz val="12"/>
      <name val=".VnAvant"/>
      <family val="2"/>
    </font>
    <font>
      <b/>
      <sz val="10"/>
      <name val=".VnTime"/>
      <family val="2"/>
    </font>
    <font>
      <i/>
      <sz val="10"/>
      <name val=".VnArial Narrow"/>
      <family val="2"/>
    </font>
    <font>
      <sz val="11"/>
      <name val=".VnRevueH"/>
      <family val="2"/>
    </font>
    <font>
      <b/>
      <sz val="11"/>
      <name val=".VnLucida sans"/>
      <family val="2"/>
    </font>
    <font>
      <sz val="11"/>
      <name val=".VnTifani Heavy"/>
      <family val="2"/>
    </font>
    <font>
      <sz val="9"/>
      <name val=".VnTifani Heavy"/>
      <family val="2"/>
    </font>
    <font>
      <b/>
      <sz val="11"/>
      <name val=".VnTime"/>
      <family val="2"/>
    </font>
    <font>
      <b/>
      <sz val="11"/>
      <name val=".VnRevueH"/>
      <family val="2"/>
    </font>
    <font>
      <b/>
      <sz val="8"/>
      <name val=".VnSouther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8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89" fontId="1" fillId="0" borderId="0" xfId="0" applyNumberFormat="1" applyFont="1" applyFill="1" applyAlignment="1">
      <alignment horizontal="center" vertical="center"/>
    </xf>
    <xf numFmtId="18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8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89" fontId="16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189" fontId="15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189" fontId="19" fillId="0" borderId="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89" fontId="14" fillId="0" borderId="0" xfId="0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188" fontId="38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189" fontId="38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188" fontId="41" fillId="0" borderId="10" xfId="0" applyNumberFormat="1" applyFont="1" applyFill="1" applyBorder="1" applyAlignment="1">
      <alignment horizontal="center" vertical="center" wrapText="1"/>
    </xf>
    <xf numFmtId="189" fontId="43" fillId="0" borderId="10" xfId="0" applyNumberFormat="1" applyFont="1" applyFill="1" applyBorder="1" applyAlignment="1">
      <alignment horizontal="center" vertical="center" wrapText="1"/>
    </xf>
    <xf numFmtId="189" fontId="44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89" fontId="40" fillId="0" borderId="10" xfId="0" applyNumberFormat="1" applyFont="1" applyFill="1" applyBorder="1" applyAlignment="1">
      <alignment horizontal="center" vertical="center" wrapText="1"/>
    </xf>
    <xf numFmtId="191" fontId="42" fillId="0" borderId="10" xfId="0" applyNumberFormat="1" applyFont="1" applyFill="1" applyBorder="1" applyAlignment="1">
      <alignment horizontal="center" vertical="center" wrapText="1"/>
    </xf>
    <xf numFmtId="189" fontId="45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89" fontId="46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88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89" fontId="42" fillId="0" borderId="10" xfId="0" applyNumberFormat="1" applyFont="1" applyFill="1" applyBorder="1" applyAlignment="1">
      <alignment horizontal="center" vertical="center" wrapText="1"/>
    </xf>
    <xf numFmtId="189" fontId="38" fillId="0" borderId="10" xfId="0" applyNumberFormat="1" applyFont="1" applyFill="1" applyBorder="1" applyAlignment="1">
      <alignment horizontal="center" vertical="center"/>
    </xf>
    <xf numFmtId="189" fontId="42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8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89" fontId="47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189" fontId="41" fillId="0" borderId="11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189" fontId="42" fillId="0" borderId="1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 horizontal="center"/>
    </xf>
    <xf numFmtId="49" fontId="48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189" fontId="40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/>
    </xf>
    <xf numFmtId="189" fontId="38" fillId="0" borderId="0" xfId="0" applyNumberFormat="1" applyFont="1" applyFill="1" applyBorder="1" applyAlignment="1">
      <alignment horizontal="center" vertical="center"/>
    </xf>
    <xf numFmtId="1" fontId="91" fillId="0" borderId="10" xfId="0" applyNumberFormat="1" applyFont="1" applyFill="1" applyBorder="1" applyAlignment="1">
      <alignment horizontal="center" vertical="center" wrapText="1"/>
    </xf>
    <xf numFmtId="188" fontId="38" fillId="33" borderId="10" xfId="0" applyNumberFormat="1" applyFont="1" applyFill="1" applyBorder="1" applyAlignment="1">
      <alignment horizontal="center" vertical="center"/>
    </xf>
    <xf numFmtId="188" fontId="41" fillId="33" borderId="10" xfId="0" applyNumberFormat="1" applyFont="1" applyFill="1" applyBorder="1" applyAlignment="1">
      <alignment horizontal="center" vertical="center" wrapText="1"/>
    </xf>
    <xf numFmtId="189" fontId="38" fillId="33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89" fontId="46" fillId="33" borderId="10" xfId="0" applyNumberFormat="1" applyFont="1" applyFill="1" applyBorder="1" applyAlignment="1">
      <alignment horizontal="center" vertical="center" wrapText="1"/>
    </xf>
    <xf numFmtId="189" fontId="40" fillId="33" borderId="10" xfId="0" applyNumberFormat="1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 wrapText="1"/>
    </xf>
    <xf numFmtId="189" fontId="1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Border="1" applyAlignment="1">
      <alignment horizontal="center" vertical="center"/>
    </xf>
    <xf numFmtId="189" fontId="43" fillId="33" borderId="10" xfId="0" applyNumberFormat="1" applyFont="1" applyFill="1" applyBorder="1" applyAlignment="1">
      <alignment horizontal="center" vertical="center" wrapText="1"/>
    </xf>
    <xf numFmtId="189" fontId="45" fillId="33" borderId="10" xfId="0" applyNumberFormat="1" applyFont="1" applyFill="1" applyBorder="1" applyAlignment="1">
      <alignment horizontal="center" vertical="center" wrapText="1"/>
    </xf>
    <xf numFmtId="191" fontId="42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88" fontId="92" fillId="0" borderId="10" xfId="0" applyNumberFormat="1" applyFont="1" applyFill="1" applyBorder="1" applyAlignment="1">
      <alignment horizontal="center" vertical="center"/>
    </xf>
    <xf numFmtId="189" fontId="93" fillId="0" borderId="10" xfId="0" applyNumberFormat="1" applyFont="1" applyFill="1" applyBorder="1" applyAlignment="1">
      <alignment horizontal="center" vertical="center" wrapText="1"/>
    </xf>
    <xf numFmtId="1" fontId="94" fillId="0" borderId="10" xfId="0" applyNumberFormat="1" applyFont="1" applyFill="1" applyBorder="1" applyAlignment="1">
      <alignment horizontal="center" vertical="center"/>
    </xf>
    <xf numFmtId="1" fontId="93" fillId="0" borderId="10" xfId="0" applyNumberFormat="1" applyFont="1" applyFill="1" applyBorder="1" applyAlignment="1">
      <alignment horizontal="center" vertical="center" wrapText="1"/>
    </xf>
    <xf numFmtId="189" fontId="92" fillId="0" borderId="10" xfId="0" applyNumberFormat="1" applyFont="1" applyFill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horizontal="center" vertical="center" wrapText="1"/>
    </xf>
    <xf numFmtId="189" fontId="92" fillId="0" borderId="10" xfId="0" applyNumberFormat="1" applyFont="1" applyFill="1" applyBorder="1" applyAlignment="1">
      <alignment horizontal="center" vertical="top" wrapText="1"/>
    </xf>
    <xf numFmtId="189" fontId="95" fillId="0" borderId="0" xfId="0" applyNumberFormat="1" applyFont="1" applyFill="1" applyAlignment="1">
      <alignment horizontal="center" vertical="center"/>
    </xf>
    <xf numFmtId="189" fontId="95" fillId="0" borderId="0" xfId="0" applyNumberFormat="1" applyFont="1" applyFill="1" applyBorder="1" applyAlignment="1">
      <alignment horizontal="center" vertical="center"/>
    </xf>
    <xf numFmtId="189" fontId="91" fillId="0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189" fontId="46" fillId="0" borderId="10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/>
    </xf>
    <xf numFmtId="188" fontId="94" fillId="0" borderId="10" xfId="0" applyNumberFormat="1" applyFont="1" applyFill="1" applyBorder="1" applyAlignment="1">
      <alignment horizontal="center" vertical="center" wrapText="1"/>
    </xf>
    <xf numFmtId="189" fontId="41" fillId="0" borderId="10" xfId="0" applyNumberFormat="1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2" fontId="38" fillId="34" borderId="10" xfId="0" applyNumberFormat="1" applyFont="1" applyFill="1" applyBorder="1" applyAlignment="1">
      <alignment horizontal="center" vertical="center" textRotation="180" wrapText="1"/>
    </xf>
    <xf numFmtId="0" fontId="39" fillId="34" borderId="10" xfId="0" applyFont="1" applyFill="1" applyBorder="1" applyAlignment="1">
      <alignment horizontal="center" vertical="center" wrapText="1"/>
    </xf>
    <xf numFmtId="1" fontId="38" fillId="34" borderId="10" xfId="0" applyNumberFormat="1" applyFont="1" applyFill="1" applyBorder="1" applyAlignment="1">
      <alignment horizontal="center" vertical="center" textRotation="180" wrapText="1"/>
    </xf>
    <xf numFmtId="1" fontId="38" fillId="34" borderId="14" xfId="0" applyNumberFormat="1" applyFont="1" applyFill="1" applyBorder="1" applyAlignment="1">
      <alignment horizontal="center" vertical="center" textRotation="180" wrapText="1"/>
    </xf>
    <xf numFmtId="1" fontId="38" fillId="34" borderId="15" xfId="0" applyNumberFormat="1" applyFont="1" applyFill="1" applyBorder="1" applyAlignment="1">
      <alignment horizontal="center" vertical="center" textRotation="180" wrapText="1"/>
    </xf>
    <xf numFmtId="1" fontId="38" fillId="34" borderId="16" xfId="0" applyNumberFormat="1" applyFont="1" applyFill="1" applyBorder="1" applyAlignment="1">
      <alignment horizontal="center" vertical="center" textRotation="180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191" fontId="4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textRotation="180" wrapText="1"/>
    </xf>
    <xf numFmtId="0" fontId="8" fillId="0" borderId="0" xfId="0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textRotation="180" wrapText="1"/>
    </xf>
    <xf numFmtId="0" fontId="4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top"/>
    </xf>
    <xf numFmtId="1" fontId="51" fillId="0" borderId="0" xfId="0" applyNumberFormat="1" applyFont="1" applyFill="1" applyAlignment="1">
      <alignment horizontal="center"/>
    </xf>
    <xf numFmtId="49" fontId="48" fillId="0" borderId="0" xfId="0" applyNumberFormat="1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189" fontId="4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" fontId="51" fillId="0" borderId="0" xfId="0" applyNumberFormat="1" applyFont="1" applyFill="1" applyAlignment="1">
      <alignment/>
    </xf>
    <xf numFmtId="189" fontId="38" fillId="0" borderId="10" xfId="0" applyNumberFormat="1" applyFont="1" applyFill="1" applyBorder="1" applyAlignment="1">
      <alignment horizontal="left" vertical="center" wrapText="1"/>
    </xf>
    <xf numFmtId="189" fontId="92" fillId="0" borderId="10" xfId="0" applyNumberFormat="1" applyFont="1" applyFill="1" applyBorder="1" applyAlignment="1">
      <alignment horizontal="left" vertical="center" wrapText="1"/>
    </xf>
    <xf numFmtId="189" fontId="38" fillId="0" borderId="10" xfId="0" applyNumberFormat="1" applyFont="1" applyFill="1" applyBorder="1" applyAlignment="1">
      <alignment vertical="center" wrapText="1"/>
    </xf>
    <xf numFmtId="189" fontId="38" fillId="33" borderId="10" xfId="0" applyNumberFormat="1" applyFont="1" applyFill="1" applyBorder="1" applyAlignment="1">
      <alignment vertical="center" wrapText="1"/>
    </xf>
    <xf numFmtId="189" fontId="38" fillId="33" borderId="10" xfId="55" applyNumberFormat="1" applyFont="1" applyFill="1" applyBorder="1" applyAlignment="1">
      <alignment vertical="center" wrapText="1"/>
      <protection/>
    </xf>
    <xf numFmtId="189" fontId="38" fillId="0" borderId="1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0</xdr:col>
      <xdr:colOff>1028700</xdr:colOff>
      <xdr:row>0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381000" y="57150"/>
          <a:ext cx="6477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.VnVogue"/>
              <a:cs typeface=".VnVogue"/>
            </a:rPr>
            <a:t>MÉu 02</a:t>
          </a:r>
        </a:p>
      </xdr:txBody>
    </xdr:sp>
    <xdr:clientData/>
  </xdr:twoCellAnchor>
  <xdr:twoCellAnchor>
    <xdr:from>
      <xdr:col>1</xdr:col>
      <xdr:colOff>1276350</xdr:colOff>
      <xdr:row>35</xdr:row>
      <xdr:rowOff>114300</xdr:rowOff>
    </xdr:from>
    <xdr:to>
      <xdr:col>1</xdr:col>
      <xdr:colOff>3343275</xdr:colOff>
      <xdr:row>35</xdr:row>
      <xdr:rowOff>390525</xdr:rowOff>
    </xdr:to>
    <xdr:sp>
      <xdr:nvSpPr>
        <xdr:cNvPr id="2" name="WordArt 2"/>
        <xdr:cNvSpPr>
          <a:spLocks/>
        </xdr:cNvSpPr>
      </xdr:nvSpPr>
      <xdr:spPr>
        <a:xfrm>
          <a:off x="2514600" y="13344525"/>
          <a:ext cx="20669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00"/>
              </a:solidFill>
              <a:latin typeface=".VnVogue"/>
              <a:cs typeface=".VnVogue"/>
            </a:rPr>
            <a:t>B¶n vÝ dô mÉu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2</xdr:col>
      <xdr:colOff>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142875" y="123825"/>
          <a:ext cx="12858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FF00"/>
              </a:solidFill>
              <a:latin typeface=".VnVogue"/>
              <a:cs typeface=".VnVogue"/>
            </a:rPr>
            <a:t>MÉu 03 </a:t>
          </a:r>
        </a:p>
      </xdr:txBody>
    </xdr:sp>
    <xdr:clientData/>
  </xdr:twoCellAnchor>
  <xdr:twoCellAnchor>
    <xdr:from>
      <xdr:col>0</xdr:col>
      <xdr:colOff>142875</xdr:colOff>
      <xdr:row>36</xdr:row>
      <xdr:rowOff>123825</xdr:rowOff>
    </xdr:from>
    <xdr:to>
      <xdr:col>2</xdr:col>
      <xdr:colOff>0</xdr:colOff>
      <xdr:row>37</xdr:row>
      <xdr:rowOff>114300</xdr:rowOff>
    </xdr:to>
    <xdr:sp>
      <xdr:nvSpPr>
        <xdr:cNvPr id="2" name="WordArt 4"/>
        <xdr:cNvSpPr>
          <a:spLocks/>
        </xdr:cNvSpPr>
      </xdr:nvSpPr>
      <xdr:spPr>
        <a:xfrm>
          <a:off x="142875" y="10572750"/>
          <a:ext cx="12858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FF00"/>
              </a:solidFill>
              <a:latin typeface=".VnVogue"/>
              <a:cs typeface=".VnVogue"/>
            </a:rPr>
            <a:t>MÉu 03 </a:t>
          </a:r>
        </a:p>
      </xdr:txBody>
    </xdr:sp>
    <xdr:clientData/>
  </xdr:twoCellAnchor>
  <xdr:twoCellAnchor>
    <xdr:from>
      <xdr:col>0</xdr:col>
      <xdr:colOff>238125</xdr:colOff>
      <xdr:row>48</xdr:row>
      <xdr:rowOff>200025</xdr:rowOff>
    </xdr:from>
    <xdr:to>
      <xdr:col>0</xdr:col>
      <xdr:colOff>485775</xdr:colOff>
      <xdr:row>52</xdr:row>
      <xdr:rowOff>257175</xdr:rowOff>
    </xdr:to>
    <xdr:sp>
      <xdr:nvSpPr>
        <xdr:cNvPr id="3" name="AutoShape 5"/>
        <xdr:cNvSpPr>
          <a:spLocks/>
        </xdr:cNvSpPr>
      </xdr:nvSpPr>
      <xdr:spPr>
        <a:xfrm>
          <a:off x="238125" y="14763750"/>
          <a:ext cx="247650" cy="13144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247650</xdr:colOff>
      <xdr:row>51</xdr:row>
      <xdr:rowOff>28575</xdr:rowOff>
    </xdr:from>
    <xdr:to>
      <xdr:col>7</xdr:col>
      <xdr:colOff>561975</xdr:colOff>
      <xdr:row>51</xdr:row>
      <xdr:rowOff>304800</xdr:rowOff>
    </xdr:to>
    <xdr:sp>
      <xdr:nvSpPr>
        <xdr:cNvPr id="4" name="WordArt 6"/>
        <xdr:cNvSpPr>
          <a:spLocks/>
        </xdr:cNvSpPr>
      </xdr:nvSpPr>
      <xdr:spPr>
        <a:xfrm>
          <a:off x="4286250" y="15535275"/>
          <a:ext cx="20764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00"/>
              </a:solidFill>
              <a:latin typeface=".VnVogue"/>
              <a:cs typeface=".VnVogue"/>
            </a:rPr>
            <a:t>B¶n vÝ dô mÉu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5"/>
  <sheetViews>
    <sheetView tabSelected="1" zoomScale="110" zoomScaleNormal="110" zoomScalePageLayoutView="0" workbookViewId="0" topLeftCell="A1">
      <selection activeCell="A1" sqref="A1:AH72"/>
    </sheetView>
  </sheetViews>
  <sheetFormatPr defaultColWidth="8.796875" defaultRowHeight="15"/>
  <cols>
    <col min="1" max="1" width="3.59765625" style="7" customWidth="1"/>
    <col min="2" max="2" width="3.59765625" style="3" hidden="1" customWidth="1"/>
    <col min="3" max="3" width="3.69921875" style="3" customWidth="1"/>
    <col min="4" max="4" width="17.59765625" style="3" customWidth="1"/>
    <col min="5" max="5" width="6.3984375" style="3" customWidth="1"/>
    <col min="6" max="6" width="5.8984375" style="3" customWidth="1"/>
    <col min="7" max="7" width="6.19921875" style="3" customWidth="1"/>
    <col min="8" max="8" width="4.3984375" style="3" customWidth="1"/>
    <col min="9" max="9" width="2.8984375" style="3" customWidth="1"/>
    <col min="10" max="10" width="3.59765625" style="3" customWidth="1"/>
    <col min="11" max="11" width="6" style="3" customWidth="1"/>
    <col min="12" max="12" width="6.09765625" style="3" customWidth="1"/>
    <col min="13" max="13" width="6" style="3" customWidth="1"/>
    <col min="14" max="14" width="4.09765625" style="3" customWidth="1"/>
    <col min="15" max="15" width="3.09765625" style="3" customWidth="1"/>
    <col min="16" max="16" width="2.8984375" style="3" customWidth="1"/>
    <col min="17" max="17" width="6" style="3" customWidth="1"/>
    <col min="18" max="18" width="6.5" style="3" customWidth="1"/>
    <col min="19" max="19" width="6.09765625" style="3" customWidth="1"/>
    <col min="20" max="20" width="4.8984375" style="3" customWidth="1"/>
    <col min="21" max="21" width="3" style="3" customWidth="1"/>
    <col min="22" max="22" width="3.19921875" style="3" customWidth="1"/>
    <col min="23" max="23" width="5.8984375" style="3" customWidth="1"/>
    <col min="24" max="24" width="6.3984375" style="3" customWidth="1"/>
    <col min="25" max="25" width="6.09765625" style="3" customWidth="1"/>
    <col min="26" max="26" width="3.69921875" style="3" customWidth="1"/>
    <col min="27" max="28" width="3.09765625" style="3" customWidth="1"/>
    <col min="29" max="30" width="7.3984375" style="3" customWidth="1"/>
    <col min="31" max="31" width="4.19921875" style="3" customWidth="1"/>
    <col min="32" max="32" width="9.59765625" style="3" customWidth="1"/>
    <col min="33" max="33" width="3.8984375" style="3" customWidth="1"/>
    <col min="34" max="34" width="3.59765625" style="3" customWidth="1"/>
    <col min="35" max="35" width="5" style="3" hidden="1" customWidth="1"/>
    <col min="36" max="36" width="4.3984375" style="3" hidden="1" customWidth="1"/>
    <col min="37" max="37" width="4" style="3" hidden="1" customWidth="1"/>
    <col min="38" max="16384" width="9" style="3" customWidth="1"/>
  </cols>
  <sheetData>
    <row r="1" spans="1:43" ht="19.5">
      <c r="A1" s="176" t="s">
        <v>113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38"/>
      <c r="AI1" s="4"/>
      <c r="AJ1" s="4"/>
      <c r="AK1" s="4"/>
      <c r="AL1" s="4"/>
      <c r="AM1" s="4"/>
      <c r="AN1" s="4"/>
      <c r="AO1" s="4"/>
      <c r="AP1" s="4"/>
      <c r="AQ1" s="4"/>
    </row>
    <row r="2" spans="1:43" ht="15.75">
      <c r="A2" s="181" t="s">
        <v>114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39"/>
      <c r="AI2" s="4"/>
      <c r="AJ2" s="4"/>
      <c r="AK2" s="4"/>
      <c r="AL2" s="4"/>
      <c r="AM2" s="4"/>
      <c r="AN2" s="4"/>
      <c r="AO2" s="4"/>
      <c r="AP2" s="4"/>
      <c r="AQ2" s="4"/>
    </row>
    <row r="3" spans="1:43" ht="15">
      <c r="A3" s="182" t="s">
        <v>253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8"/>
      <c r="AI3" s="4"/>
      <c r="AJ3" s="4"/>
      <c r="AK3" s="4"/>
      <c r="AL3" s="4"/>
      <c r="AM3" s="4"/>
      <c r="AN3" s="4"/>
      <c r="AO3" s="4"/>
      <c r="AP3" s="4"/>
      <c r="AQ3" s="4"/>
    </row>
    <row r="4" spans="1:43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"/>
      <c r="AJ4" s="4"/>
      <c r="AK4" s="4"/>
      <c r="AL4" s="4"/>
      <c r="AM4" s="4"/>
      <c r="AN4" s="4"/>
      <c r="AO4" s="4"/>
      <c r="AP4" s="4"/>
      <c r="AQ4" s="4"/>
    </row>
    <row r="5" spans="1:43" s="6" customFormat="1" ht="24.75" customHeight="1">
      <c r="A5" s="147" t="s">
        <v>115</v>
      </c>
      <c r="B5" s="148" t="s">
        <v>40</v>
      </c>
      <c r="C5" s="148" t="s">
        <v>116</v>
      </c>
      <c r="D5" s="148" t="s">
        <v>117</v>
      </c>
      <c r="E5" s="149" t="s">
        <v>193</v>
      </c>
      <c r="F5" s="149"/>
      <c r="G5" s="149"/>
      <c r="H5" s="150" t="s">
        <v>118</v>
      </c>
      <c r="I5" s="152" t="s">
        <v>192</v>
      </c>
      <c r="J5" s="153" t="s">
        <v>191</v>
      </c>
      <c r="K5" s="149" t="s">
        <v>219</v>
      </c>
      <c r="L5" s="149"/>
      <c r="M5" s="149"/>
      <c r="N5" s="150" t="s">
        <v>118</v>
      </c>
      <c r="O5" s="152" t="s">
        <v>119</v>
      </c>
      <c r="P5" s="153" t="s">
        <v>120</v>
      </c>
      <c r="Q5" s="149" t="s">
        <v>194</v>
      </c>
      <c r="R5" s="149"/>
      <c r="S5" s="149"/>
      <c r="T5" s="150" t="s">
        <v>118</v>
      </c>
      <c r="U5" s="152" t="s">
        <v>192</v>
      </c>
      <c r="V5" s="153" t="s">
        <v>120</v>
      </c>
      <c r="W5" s="149" t="s">
        <v>195</v>
      </c>
      <c r="X5" s="149"/>
      <c r="Y5" s="149"/>
      <c r="Z5" s="150" t="s">
        <v>118</v>
      </c>
      <c r="AA5" s="152" t="s">
        <v>192</v>
      </c>
      <c r="AB5" s="153" t="s">
        <v>120</v>
      </c>
      <c r="AC5" s="149" t="s">
        <v>121</v>
      </c>
      <c r="AD5" s="149"/>
      <c r="AE5" s="149"/>
      <c r="AF5" s="150" t="s">
        <v>118</v>
      </c>
      <c r="AG5" s="152" t="s">
        <v>119</v>
      </c>
      <c r="AH5" s="153" t="s">
        <v>120</v>
      </c>
      <c r="AI5" s="160" t="s">
        <v>124</v>
      </c>
      <c r="AJ5" s="161"/>
      <c r="AK5" s="162"/>
      <c r="AL5" s="5"/>
      <c r="AM5" s="5"/>
      <c r="AN5" s="5"/>
      <c r="AO5" s="5"/>
      <c r="AP5" s="5"/>
      <c r="AQ5" s="5"/>
    </row>
    <row r="6" spans="1:43" s="6" customFormat="1" ht="21" customHeight="1">
      <c r="A6" s="147"/>
      <c r="B6" s="148"/>
      <c r="C6" s="148"/>
      <c r="D6" s="148"/>
      <c r="E6" s="151">
        <v>2018</v>
      </c>
      <c r="F6" s="151"/>
      <c r="G6" s="151"/>
      <c r="H6" s="150"/>
      <c r="I6" s="152"/>
      <c r="J6" s="154"/>
      <c r="K6" s="151">
        <v>2017</v>
      </c>
      <c r="L6" s="151"/>
      <c r="M6" s="151"/>
      <c r="N6" s="150"/>
      <c r="O6" s="152"/>
      <c r="P6" s="154"/>
      <c r="Q6" s="151">
        <v>2016</v>
      </c>
      <c r="R6" s="151"/>
      <c r="S6" s="151"/>
      <c r="T6" s="150"/>
      <c r="U6" s="152"/>
      <c r="V6" s="154"/>
      <c r="W6" s="156">
        <v>2015</v>
      </c>
      <c r="X6" s="156"/>
      <c r="Y6" s="156"/>
      <c r="Z6" s="150"/>
      <c r="AA6" s="152"/>
      <c r="AB6" s="154"/>
      <c r="AC6" s="157" t="s">
        <v>198</v>
      </c>
      <c r="AD6" s="158"/>
      <c r="AE6" s="159"/>
      <c r="AF6" s="150"/>
      <c r="AG6" s="152"/>
      <c r="AH6" s="154"/>
      <c r="AI6" s="163" t="s">
        <v>125</v>
      </c>
      <c r="AJ6" s="165" t="s">
        <v>126</v>
      </c>
      <c r="AK6" s="167" t="s">
        <v>127</v>
      </c>
      <c r="AL6" s="5"/>
      <c r="AM6" s="5"/>
      <c r="AN6" s="5"/>
      <c r="AO6" s="5"/>
      <c r="AP6" s="5"/>
      <c r="AQ6" s="5"/>
    </row>
    <row r="7" spans="1:43" s="6" customFormat="1" ht="22.5" customHeight="1">
      <c r="A7" s="147"/>
      <c r="B7" s="148"/>
      <c r="C7" s="148"/>
      <c r="D7" s="148"/>
      <c r="E7" s="141" t="s">
        <v>171</v>
      </c>
      <c r="F7" s="141" t="s">
        <v>177</v>
      </c>
      <c r="G7" s="141" t="s">
        <v>190</v>
      </c>
      <c r="H7" s="150"/>
      <c r="I7" s="152"/>
      <c r="J7" s="155"/>
      <c r="K7" s="141" t="s">
        <v>171</v>
      </c>
      <c r="L7" s="141" t="s">
        <v>177</v>
      </c>
      <c r="M7" s="141" t="s">
        <v>190</v>
      </c>
      <c r="N7" s="150"/>
      <c r="O7" s="152"/>
      <c r="P7" s="155"/>
      <c r="Q7" s="141" t="s">
        <v>122</v>
      </c>
      <c r="R7" s="141" t="s">
        <v>167</v>
      </c>
      <c r="S7" s="141" t="s">
        <v>123</v>
      </c>
      <c r="T7" s="150"/>
      <c r="U7" s="152"/>
      <c r="V7" s="155"/>
      <c r="W7" s="141" t="s">
        <v>122</v>
      </c>
      <c r="X7" s="141" t="s">
        <v>166</v>
      </c>
      <c r="Y7" s="141" t="s">
        <v>123</v>
      </c>
      <c r="Z7" s="150"/>
      <c r="AA7" s="152"/>
      <c r="AB7" s="155"/>
      <c r="AC7" s="141" t="s">
        <v>122</v>
      </c>
      <c r="AD7" s="141" t="s">
        <v>166</v>
      </c>
      <c r="AE7" s="141" t="s">
        <v>123</v>
      </c>
      <c r="AF7" s="150"/>
      <c r="AG7" s="152"/>
      <c r="AH7" s="155"/>
      <c r="AI7" s="164"/>
      <c r="AJ7" s="166"/>
      <c r="AK7" s="168"/>
      <c r="AL7" s="5"/>
      <c r="AM7" s="5"/>
      <c r="AN7" s="5"/>
      <c r="AO7" s="5"/>
      <c r="AP7" s="5"/>
      <c r="AQ7" s="5"/>
    </row>
    <row r="8" spans="1:43" s="2" customFormat="1" ht="34.5" customHeight="1">
      <c r="A8" s="70" t="s">
        <v>0</v>
      </c>
      <c r="B8" s="71">
        <v>1</v>
      </c>
      <c r="C8" s="76" t="s">
        <v>170</v>
      </c>
      <c r="D8" s="212" t="s">
        <v>173</v>
      </c>
      <c r="E8" s="89" t="s">
        <v>201</v>
      </c>
      <c r="F8" s="89" t="s">
        <v>172</v>
      </c>
      <c r="G8" s="89" t="s">
        <v>200</v>
      </c>
      <c r="H8" s="72">
        <v>105</v>
      </c>
      <c r="I8" s="72">
        <v>5</v>
      </c>
      <c r="J8" s="73">
        <v>125</v>
      </c>
      <c r="K8" s="74"/>
      <c r="L8" s="74"/>
      <c r="M8" s="74"/>
      <c r="N8" s="75"/>
      <c r="O8" s="75"/>
      <c r="P8" s="75"/>
      <c r="Q8" s="74"/>
      <c r="R8" s="74"/>
      <c r="S8" s="74"/>
      <c r="T8" s="75"/>
      <c r="U8" s="75"/>
      <c r="V8" s="75"/>
      <c r="W8" s="75"/>
      <c r="X8" s="75"/>
      <c r="Y8" s="75"/>
      <c r="Z8" s="75"/>
      <c r="AA8" s="75"/>
      <c r="AB8" s="75"/>
      <c r="AC8" s="74"/>
      <c r="AD8" s="74"/>
      <c r="AE8" s="74"/>
      <c r="AF8" s="75"/>
      <c r="AG8" s="75"/>
      <c r="AH8" s="75"/>
      <c r="AI8" s="74"/>
      <c r="AJ8" s="74"/>
      <c r="AK8" s="74"/>
      <c r="AL8" s="1"/>
      <c r="AM8" s="1"/>
      <c r="AN8" s="1"/>
      <c r="AO8" s="1"/>
      <c r="AP8" s="1"/>
      <c r="AQ8" s="1"/>
    </row>
    <row r="9" spans="1:43" s="2" customFormat="1" ht="34.5" customHeight="1">
      <c r="A9" s="70" t="s">
        <v>1</v>
      </c>
      <c r="B9" s="71"/>
      <c r="C9" s="76" t="s">
        <v>175</v>
      </c>
      <c r="D9" s="212" t="s">
        <v>174</v>
      </c>
      <c r="E9" s="140" t="s">
        <v>202</v>
      </c>
      <c r="F9" s="89" t="s">
        <v>172</v>
      </c>
      <c r="G9" s="89" t="s">
        <v>200</v>
      </c>
      <c r="H9" s="72">
        <v>105</v>
      </c>
      <c r="I9" s="72">
        <v>5</v>
      </c>
      <c r="J9" s="73">
        <v>125</v>
      </c>
      <c r="K9" s="74"/>
      <c r="L9" s="74"/>
      <c r="M9" s="74"/>
      <c r="N9" s="75"/>
      <c r="O9" s="75"/>
      <c r="P9" s="75"/>
      <c r="Q9" s="74"/>
      <c r="R9" s="74"/>
      <c r="S9" s="74"/>
      <c r="T9" s="75"/>
      <c r="U9" s="75"/>
      <c r="V9" s="75"/>
      <c r="W9" s="75"/>
      <c r="X9" s="75"/>
      <c r="Y9" s="75"/>
      <c r="Z9" s="75"/>
      <c r="AA9" s="75"/>
      <c r="AB9" s="75"/>
      <c r="AC9" s="74"/>
      <c r="AD9" s="74"/>
      <c r="AE9" s="74"/>
      <c r="AF9" s="75"/>
      <c r="AG9" s="75"/>
      <c r="AH9" s="75"/>
      <c r="AI9" s="74"/>
      <c r="AJ9" s="74"/>
      <c r="AK9" s="74"/>
      <c r="AL9" s="1"/>
      <c r="AM9" s="1"/>
      <c r="AN9" s="1"/>
      <c r="AO9" s="1"/>
      <c r="AP9" s="1"/>
      <c r="AQ9" s="1"/>
    </row>
    <row r="10" spans="1:43" s="2" customFormat="1" ht="34.5" customHeight="1">
      <c r="A10" s="70" t="s">
        <v>2</v>
      </c>
      <c r="B10" s="71"/>
      <c r="C10" s="76" t="s">
        <v>175</v>
      </c>
      <c r="D10" s="212" t="s">
        <v>176</v>
      </c>
      <c r="E10" s="140" t="s">
        <v>203</v>
      </c>
      <c r="F10" s="89" t="s">
        <v>172</v>
      </c>
      <c r="G10" s="89" t="s">
        <v>178</v>
      </c>
      <c r="H10" s="72">
        <v>105</v>
      </c>
      <c r="I10" s="72">
        <v>5</v>
      </c>
      <c r="J10" s="73">
        <v>125</v>
      </c>
      <c r="K10" s="74"/>
      <c r="L10" s="74"/>
      <c r="M10" s="74"/>
      <c r="N10" s="75"/>
      <c r="O10" s="75"/>
      <c r="P10" s="75"/>
      <c r="Q10" s="74"/>
      <c r="R10" s="74"/>
      <c r="S10" s="74"/>
      <c r="T10" s="75"/>
      <c r="U10" s="75"/>
      <c r="V10" s="75"/>
      <c r="W10" s="75"/>
      <c r="X10" s="75"/>
      <c r="Y10" s="75"/>
      <c r="Z10" s="75"/>
      <c r="AA10" s="75"/>
      <c r="AB10" s="75"/>
      <c r="AC10" s="74"/>
      <c r="AD10" s="74"/>
      <c r="AE10" s="74"/>
      <c r="AF10" s="75"/>
      <c r="AG10" s="75"/>
      <c r="AH10" s="75"/>
      <c r="AI10" s="74"/>
      <c r="AJ10" s="74"/>
      <c r="AK10" s="74"/>
      <c r="AL10" s="1"/>
      <c r="AM10" s="1"/>
      <c r="AN10" s="1"/>
      <c r="AO10" s="1"/>
      <c r="AP10" s="1"/>
      <c r="AQ10" s="1"/>
    </row>
    <row r="11" spans="1:43" s="2" customFormat="1" ht="34.5" customHeight="1">
      <c r="A11" s="70" t="s">
        <v>3</v>
      </c>
      <c r="B11" s="71"/>
      <c r="C11" s="76" t="s">
        <v>179</v>
      </c>
      <c r="D11" s="212" t="s">
        <v>180</v>
      </c>
      <c r="E11" s="140" t="s">
        <v>204</v>
      </c>
      <c r="F11" s="89" t="s">
        <v>181</v>
      </c>
      <c r="G11" s="89" t="s">
        <v>189</v>
      </c>
      <c r="H11" s="72">
        <v>75</v>
      </c>
      <c r="I11" s="72">
        <v>5</v>
      </c>
      <c r="J11" s="73">
        <v>125</v>
      </c>
      <c r="K11" s="74"/>
      <c r="L11" s="74"/>
      <c r="M11" s="74"/>
      <c r="N11" s="75"/>
      <c r="O11" s="75"/>
      <c r="P11" s="75"/>
      <c r="Q11" s="74"/>
      <c r="R11" s="74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4"/>
      <c r="AD11" s="74"/>
      <c r="AE11" s="74"/>
      <c r="AF11" s="75"/>
      <c r="AG11" s="75"/>
      <c r="AH11" s="75"/>
      <c r="AI11" s="74"/>
      <c r="AJ11" s="74"/>
      <c r="AK11" s="74"/>
      <c r="AL11" s="1"/>
      <c r="AM11" s="1"/>
      <c r="AN11" s="1"/>
      <c r="AO11" s="1"/>
      <c r="AP11" s="1"/>
      <c r="AQ11" s="1"/>
    </row>
    <row r="12" spans="1:43" s="2" customFormat="1" ht="34.5" customHeight="1">
      <c r="A12" s="70" t="s">
        <v>4</v>
      </c>
      <c r="B12" s="71"/>
      <c r="C12" s="76" t="s">
        <v>182</v>
      </c>
      <c r="D12" s="212" t="s">
        <v>183</v>
      </c>
      <c r="E12" s="140" t="s">
        <v>205</v>
      </c>
      <c r="F12" s="89" t="s">
        <v>181</v>
      </c>
      <c r="G12" s="89" t="s">
        <v>185</v>
      </c>
      <c r="H12" s="72">
        <v>75</v>
      </c>
      <c r="I12" s="72">
        <v>5</v>
      </c>
      <c r="J12" s="73">
        <v>125</v>
      </c>
      <c r="K12" s="74"/>
      <c r="L12" s="74"/>
      <c r="M12" s="74"/>
      <c r="N12" s="75"/>
      <c r="O12" s="75"/>
      <c r="P12" s="75"/>
      <c r="Q12" s="74"/>
      <c r="R12" s="74"/>
      <c r="S12" s="74"/>
      <c r="T12" s="75"/>
      <c r="U12" s="75"/>
      <c r="V12" s="75"/>
      <c r="W12" s="75"/>
      <c r="X12" s="75"/>
      <c r="Y12" s="75"/>
      <c r="Z12" s="75"/>
      <c r="AA12" s="75"/>
      <c r="AB12" s="75"/>
      <c r="AC12" s="74"/>
      <c r="AD12" s="74"/>
      <c r="AE12" s="74"/>
      <c r="AF12" s="75"/>
      <c r="AG12" s="75"/>
      <c r="AH12" s="75"/>
      <c r="AI12" s="74"/>
      <c r="AJ12" s="74"/>
      <c r="AK12" s="74"/>
      <c r="AL12" s="1"/>
      <c r="AM12" s="1"/>
      <c r="AN12" s="1"/>
      <c r="AO12" s="1"/>
      <c r="AP12" s="1"/>
      <c r="AQ12" s="1"/>
    </row>
    <row r="13" spans="1:43" s="2" customFormat="1" ht="34.5" customHeight="1">
      <c r="A13" s="70" t="s">
        <v>5</v>
      </c>
      <c r="B13" s="71">
        <v>2</v>
      </c>
      <c r="C13" s="76" t="s">
        <v>184</v>
      </c>
      <c r="D13" s="212" t="s">
        <v>186</v>
      </c>
      <c r="E13" s="140" t="s">
        <v>206</v>
      </c>
      <c r="F13" s="89" t="s">
        <v>181</v>
      </c>
      <c r="G13" s="89" t="s">
        <v>185</v>
      </c>
      <c r="H13" s="72">
        <v>75</v>
      </c>
      <c r="I13" s="72">
        <v>5</v>
      </c>
      <c r="J13" s="73">
        <v>125</v>
      </c>
      <c r="K13" s="74"/>
      <c r="L13" s="74"/>
      <c r="M13" s="74"/>
      <c r="N13" s="75"/>
      <c r="O13" s="75"/>
      <c r="P13" s="75"/>
      <c r="Q13" s="74"/>
      <c r="R13" s="74"/>
      <c r="S13" s="74"/>
      <c r="T13" s="75"/>
      <c r="U13" s="75"/>
      <c r="V13" s="75"/>
      <c r="W13" s="75"/>
      <c r="X13" s="75"/>
      <c r="Y13" s="75"/>
      <c r="Z13" s="75"/>
      <c r="AA13" s="75"/>
      <c r="AB13" s="75"/>
      <c r="AC13" s="74"/>
      <c r="AD13" s="74"/>
      <c r="AE13" s="74"/>
      <c r="AF13" s="75"/>
      <c r="AG13" s="75"/>
      <c r="AH13" s="75"/>
      <c r="AI13" s="74"/>
      <c r="AJ13" s="74"/>
      <c r="AK13" s="74"/>
      <c r="AL13" s="1"/>
      <c r="AM13" s="1"/>
      <c r="AN13" s="1"/>
      <c r="AO13" s="1"/>
      <c r="AP13" s="1"/>
      <c r="AQ13" s="1"/>
    </row>
    <row r="14" spans="1:43" s="139" customFormat="1" ht="34.5" customHeight="1">
      <c r="A14" s="70" t="s">
        <v>6</v>
      </c>
      <c r="B14" s="131">
        <v>2.5</v>
      </c>
      <c r="C14" s="145" t="s">
        <v>149</v>
      </c>
      <c r="D14" s="213" t="s">
        <v>128</v>
      </c>
      <c r="E14" s="132" t="s">
        <v>207</v>
      </c>
      <c r="F14" s="132" t="s">
        <v>196</v>
      </c>
      <c r="G14" s="132" t="s">
        <v>197</v>
      </c>
      <c r="H14" s="133">
        <v>30</v>
      </c>
      <c r="I14" s="133">
        <v>2</v>
      </c>
      <c r="J14" s="134">
        <v>125</v>
      </c>
      <c r="K14" s="135"/>
      <c r="L14" s="135"/>
      <c r="M14" s="135"/>
      <c r="N14" s="136"/>
      <c r="O14" s="136"/>
      <c r="P14" s="136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6"/>
      <c r="AC14" s="135"/>
      <c r="AD14" s="135"/>
      <c r="AE14" s="137"/>
      <c r="AF14" s="136"/>
      <c r="AG14" s="136"/>
      <c r="AH14" s="136"/>
      <c r="AI14" s="135"/>
      <c r="AJ14" s="135"/>
      <c r="AK14" s="137"/>
      <c r="AL14" s="138"/>
      <c r="AM14" s="138"/>
      <c r="AN14" s="138"/>
      <c r="AO14" s="138"/>
      <c r="AP14" s="138"/>
      <c r="AQ14" s="138"/>
    </row>
    <row r="15" spans="1:43" s="2" customFormat="1" ht="34.5" customHeight="1">
      <c r="A15" s="70" t="s">
        <v>7</v>
      </c>
      <c r="B15" s="71">
        <v>3</v>
      </c>
      <c r="C15" s="76" t="s">
        <v>209</v>
      </c>
      <c r="D15" s="212" t="s">
        <v>208</v>
      </c>
      <c r="E15" s="93"/>
      <c r="F15" s="89"/>
      <c r="G15" s="89"/>
      <c r="H15" s="79"/>
      <c r="I15" s="79"/>
      <c r="J15" s="79"/>
      <c r="K15" s="89" t="s">
        <v>229</v>
      </c>
      <c r="L15" s="140" t="s">
        <v>181</v>
      </c>
      <c r="M15" s="89" t="s">
        <v>222</v>
      </c>
      <c r="N15" s="72">
        <v>75</v>
      </c>
      <c r="O15" s="72">
        <v>4</v>
      </c>
      <c r="P15" s="73">
        <v>109</v>
      </c>
      <c r="Q15" s="74"/>
      <c r="R15" s="74"/>
      <c r="S15" s="74"/>
      <c r="T15" s="75"/>
      <c r="U15" s="75"/>
      <c r="V15" s="75"/>
      <c r="W15" s="75"/>
      <c r="X15" s="75"/>
      <c r="Y15" s="75"/>
      <c r="Z15" s="75"/>
      <c r="AA15" s="75"/>
      <c r="AB15" s="75"/>
      <c r="AC15" s="74"/>
      <c r="AD15" s="74"/>
      <c r="AE15" s="74"/>
      <c r="AF15" s="75"/>
      <c r="AG15" s="75"/>
      <c r="AH15" s="75"/>
      <c r="AI15" s="74"/>
      <c r="AJ15" s="74"/>
      <c r="AK15" s="74"/>
      <c r="AL15" s="1"/>
      <c r="AM15" s="1"/>
      <c r="AN15" s="1"/>
      <c r="AO15" s="1"/>
      <c r="AP15" s="1"/>
      <c r="AQ15" s="1"/>
    </row>
    <row r="16" spans="1:43" s="2" customFormat="1" ht="34.5" customHeight="1">
      <c r="A16" s="70" t="s">
        <v>8</v>
      </c>
      <c r="B16" s="71">
        <v>3.5</v>
      </c>
      <c r="C16" s="76" t="s">
        <v>214</v>
      </c>
      <c r="D16" s="212" t="s">
        <v>210</v>
      </c>
      <c r="E16" s="93"/>
      <c r="F16" s="89"/>
      <c r="G16" s="89"/>
      <c r="H16" s="79"/>
      <c r="I16" s="79"/>
      <c r="J16" s="79"/>
      <c r="K16" s="132" t="s">
        <v>223</v>
      </c>
      <c r="L16" s="140" t="s">
        <v>172</v>
      </c>
      <c r="M16" s="89" t="s">
        <v>221</v>
      </c>
      <c r="N16" s="72">
        <v>105</v>
      </c>
      <c r="O16" s="72">
        <v>4</v>
      </c>
      <c r="P16" s="73">
        <v>109</v>
      </c>
      <c r="Q16" s="74"/>
      <c r="R16" s="74"/>
      <c r="S16" s="74"/>
      <c r="T16" s="75"/>
      <c r="U16" s="75"/>
      <c r="V16" s="75"/>
      <c r="W16" s="75"/>
      <c r="X16" s="75"/>
      <c r="Y16" s="75"/>
      <c r="Z16" s="75"/>
      <c r="AA16" s="75"/>
      <c r="AB16" s="75"/>
      <c r="AC16" s="74"/>
      <c r="AD16" s="74"/>
      <c r="AE16" s="74"/>
      <c r="AF16" s="75"/>
      <c r="AG16" s="75"/>
      <c r="AH16" s="75"/>
      <c r="AI16" s="74"/>
      <c r="AJ16" s="74"/>
      <c r="AK16" s="74"/>
      <c r="AL16" s="1"/>
      <c r="AM16" s="1"/>
      <c r="AN16" s="1"/>
      <c r="AO16" s="1"/>
      <c r="AP16" s="1"/>
      <c r="AQ16" s="1"/>
    </row>
    <row r="17" spans="1:43" s="2" customFormat="1" ht="34.5" customHeight="1">
      <c r="A17" s="70" t="s">
        <v>9</v>
      </c>
      <c r="B17" s="71"/>
      <c r="C17" s="76" t="s">
        <v>215</v>
      </c>
      <c r="D17" s="212" t="s">
        <v>211</v>
      </c>
      <c r="E17" s="93"/>
      <c r="F17" s="89"/>
      <c r="G17" s="89"/>
      <c r="H17" s="79"/>
      <c r="I17" s="79"/>
      <c r="J17" s="79"/>
      <c r="K17" s="132" t="s">
        <v>224</v>
      </c>
      <c r="L17" s="140" t="s">
        <v>172</v>
      </c>
      <c r="M17" s="89" t="s">
        <v>221</v>
      </c>
      <c r="N17" s="72">
        <v>105</v>
      </c>
      <c r="O17" s="72">
        <v>4</v>
      </c>
      <c r="P17" s="73">
        <v>109</v>
      </c>
      <c r="Q17" s="74"/>
      <c r="R17" s="74"/>
      <c r="S17" s="74"/>
      <c r="T17" s="75"/>
      <c r="U17" s="75"/>
      <c r="V17" s="75"/>
      <c r="W17" s="75"/>
      <c r="X17" s="75"/>
      <c r="Y17" s="75"/>
      <c r="Z17" s="75"/>
      <c r="AA17" s="75"/>
      <c r="AB17" s="75"/>
      <c r="AC17" s="74"/>
      <c r="AD17" s="74"/>
      <c r="AE17" s="74"/>
      <c r="AF17" s="75"/>
      <c r="AG17" s="75"/>
      <c r="AH17" s="75"/>
      <c r="AI17" s="74"/>
      <c r="AJ17" s="74"/>
      <c r="AK17" s="74"/>
      <c r="AL17" s="1"/>
      <c r="AM17" s="1"/>
      <c r="AN17" s="1"/>
      <c r="AO17" s="1"/>
      <c r="AP17" s="1"/>
      <c r="AQ17" s="1"/>
    </row>
    <row r="18" spans="1:43" s="2" customFormat="1" ht="34.5" customHeight="1">
      <c r="A18" s="70" t="s">
        <v>10</v>
      </c>
      <c r="B18" s="71"/>
      <c r="C18" s="76" t="s">
        <v>216</v>
      </c>
      <c r="D18" s="212" t="s">
        <v>212</v>
      </c>
      <c r="E18" s="93"/>
      <c r="F18" s="89"/>
      <c r="G18" s="78"/>
      <c r="H18" s="79"/>
      <c r="I18" s="79"/>
      <c r="J18" s="79"/>
      <c r="K18" s="132" t="s">
        <v>225</v>
      </c>
      <c r="L18" s="140" t="s">
        <v>181</v>
      </c>
      <c r="M18" s="89" t="s">
        <v>254</v>
      </c>
      <c r="N18" s="72">
        <v>75</v>
      </c>
      <c r="O18" s="72">
        <v>4</v>
      </c>
      <c r="P18" s="73">
        <v>109</v>
      </c>
      <c r="Q18" s="74"/>
      <c r="R18" s="74"/>
      <c r="S18" s="74"/>
      <c r="T18" s="75"/>
      <c r="U18" s="75"/>
      <c r="V18" s="75"/>
      <c r="W18" s="75"/>
      <c r="X18" s="75"/>
      <c r="Y18" s="75"/>
      <c r="Z18" s="75"/>
      <c r="AA18" s="75"/>
      <c r="AB18" s="75"/>
      <c r="AC18" s="74"/>
      <c r="AD18" s="74"/>
      <c r="AE18" s="74"/>
      <c r="AF18" s="75"/>
      <c r="AG18" s="75"/>
      <c r="AH18" s="75"/>
      <c r="AI18" s="74"/>
      <c r="AJ18" s="74"/>
      <c r="AK18" s="74"/>
      <c r="AL18" s="1"/>
      <c r="AM18" s="1"/>
      <c r="AN18" s="1"/>
      <c r="AO18" s="1"/>
      <c r="AP18" s="1"/>
      <c r="AQ18" s="1"/>
    </row>
    <row r="19" spans="1:43" s="2" customFormat="1" ht="34.5" customHeight="1">
      <c r="A19" s="70"/>
      <c r="B19" s="71"/>
      <c r="C19" s="76" t="s">
        <v>217</v>
      </c>
      <c r="D19" s="212" t="s">
        <v>213</v>
      </c>
      <c r="E19" s="93"/>
      <c r="F19" s="89"/>
      <c r="G19" s="93"/>
      <c r="H19" s="79"/>
      <c r="I19" s="79"/>
      <c r="J19" s="79"/>
      <c r="K19" s="132" t="s">
        <v>226</v>
      </c>
      <c r="L19" s="140" t="s">
        <v>181</v>
      </c>
      <c r="M19" s="89" t="s">
        <v>227</v>
      </c>
      <c r="N19" s="72">
        <v>75</v>
      </c>
      <c r="O19" s="72">
        <v>4</v>
      </c>
      <c r="P19" s="73">
        <v>109</v>
      </c>
      <c r="Q19" s="74"/>
      <c r="R19" s="74"/>
      <c r="S19" s="74"/>
      <c r="T19" s="75"/>
      <c r="U19" s="75"/>
      <c r="V19" s="75"/>
      <c r="W19" s="75"/>
      <c r="X19" s="75"/>
      <c r="Y19" s="75"/>
      <c r="Z19" s="75"/>
      <c r="AA19" s="75"/>
      <c r="AB19" s="75"/>
      <c r="AC19" s="74"/>
      <c r="AD19" s="74"/>
      <c r="AE19" s="74"/>
      <c r="AF19" s="75"/>
      <c r="AG19" s="75"/>
      <c r="AH19" s="75"/>
      <c r="AI19" s="74"/>
      <c r="AJ19" s="74"/>
      <c r="AK19" s="74"/>
      <c r="AL19" s="1"/>
      <c r="AM19" s="1"/>
      <c r="AN19" s="1"/>
      <c r="AO19" s="1"/>
      <c r="AP19" s="1"/>
      <c r="AQ19" s="1"/>
    </row>
    <row r="20" spans="1:43" s="2" customFormat="1" ht="34.5" customHeight="1">
      <c r="A20" s="70" t="s">
        <v>11</v>
      </c>
      <c r="B20" s="71"/>
      <c r="C20" s="76" t="s">
        <v>218</v>
      </c>
      <c r="D20" s="212" t="s">
        <v>220</v>
      </c>
      <c r="E20" s="93"/>
      <c r="F20" s="89"/>
      <c r="G20" s="93"/>
      <c r="H20" s="79"/>
      <c r="I20" s="79"/>
      <c r="J20" s="79"/>
      <c r="K20" s="132" t="s">
        <v>228</v>
      </c>
      <c r="L20" s="140" t="s">
        <v>181</v>
      </c>
      <c r="M20" s="89" t="s">
        <v>227</v>
      </c>
      <c r="N20" s="72">
        <v>75</v>
      </c>
      <c r="O20" s="72">
        <v>4</v>
      </c>
      <c r="P20" s="73">
        <v>109</v>
      </c>
      <c r="Q20" s="74"/>
      <c r="R20" s="74"/>
      <c r="S20" s="74"/>
      <c r="T20" s="75"/>
      <c r="U20" s="75"/>
      <c r="V20" s="75"/>
      <c r="W20" s="75"/>
      <c r="X20" s="75"/>
      <c r="Y20" s="75"/>
      <c r="Z20" s="75"/>
      <c r="AA20" s="75"/>
      <c r="AB20" s="75"/>
      <c r="AC20" s="74"/>
      <c r="AD20" s="74"/>
      <c r="AE20" s="74"/>
      <c r="AF20" s="75"/>
      <c r="AG20" s="75"/>
      <c r="AH20" s="75"/>
      <c r="AI20" s="74"/>
      <c r="AJ20" s="74"/>
      <c r="AK20" s="74"/>
      <c r="AL20" s="1"/>
      <c r="AM20" s="1"/>
      <c r="AN20" s="1"/>
      <c r="AO20" s="1"/>
      <c r="AP20" s="1"/>
      <c r="AQ20" s="1"/>
    </row>
    <row r="21" spans="1:43" s="2" customFormat="1" ht="34.5" customHeight="1">
      <c r="A21" s="70" t="s">
        <v>12</v>
      </c>
      <c r="B21" s="71">
        <v>4</v>
      </c>
      <c r="C21" s="76" t="s">
        <v>150</v>
      </c>
      <c r="D21" s="214" t="s">
        <v>129</v>
      </c>
      <c r="E21" s="74"/>
      <c r="F21" s="74"/>
      <c r="G21" s="74"/>
      <c r="H21" s="80"/>
      <c r="I21" s="75"/>
      <c r="J21" s="75"/>
      <c r="K21" s="77"/>
      <c r="L21" s="77"/>
      <c r="M21" s="81"/>
      <c r="N21" s="79"/>
      <c r="O21" s="79"/>
      <c r="P21" s="79"/>
      <c r="Q21" s="82" t="s">
        <v>230</v>
      </c>
      <c r="R21" s="82" t="s">
        <v>231</v>
      </c>
      <c r="S21" s="82"/>
      <c r="T21" s="72">
        <v>45</v>
      </c>
      <c r="U21" s="72">
        <v>1</v>
      </c>
      <c r="V21" s="73">
        <v>49</v>
      </c>
      <c r="W21" s="75"/>
      <c r="X21" s="75"/>
      <c r="Y21" s="75"/>
      <c r="Z21" s="75"/>
      <c r="AA21" s="75"/>
      <c r="AB21" s="75"/>
      <c r="AC21" s="74"/>
      <c r="AD21" s="74"/>
      <c r="AE21" s="74"/>
      <c r="AF21" s="75"/>
      <c r="AG21" s="75"/>
      <c r="AH21" s="75"/>
      <c r="AI21" s="74"/>
      <c r="AJ21" s="74"/>
      <c r="AK21" s="74"/>
      <c r="AL21" s="1"/>
      <c r="AM21" s="1"/>
      <c r="AN21" s="1"/>
      <c r="AO21" s="1"/>
      <c r="AP21" s="1"/>
      <c r="AQ21" s="1"/>
    </row>
    <row r="22" spans="1:43" s="2" customFormat="1" ht="34.5" customHeight="1">
      <c r="A22" s="70" t="s">
        <v>13</v>
      </c>
      <c r="B22" s="71">
        <v>4.5</v>
      </c>
      <c r="C22" s="76" t="s">
        <v>151</v>
      </c>
      <c r="D22" s="212" t="s">
        <v>130</v>
      </c>
      <c r="E22" s="74"/>
      <c r="F22" s="74"/>
      <c r="G22" s="74"/>
      <c r="H22" s="80"/>
      <c r="I22" s="75"/>
      <c r="J22" s="75"/>
      <c r="K22" s="77"/>
      <c r="L22" s="77"/>
      <c r="M22" s="81"/>
      <c r="N22" s="79"/>
      <c r="O22" s="79"/>
      <c r="P22" s="79"/>
      <c r="Q22" s="82" t="s">
        <v>230</v>
      </c>
      <c r="R22" s="82" t="s">
        <v>231</v>
      </c>
      <c r="S22" s="82"/>
      <c r="T22" s="72">
        <v>45</v>
      </c>
      <c r="U22" s="72">
        <v>1</v>
      </c>
      <c r="V22" s="73">
        <v>49</v>
      </c>
      <c r="W22" s="75"/>
      <c r="X22" s="75"/>
      <c r="Y22" s="75"/>
      <c r="Z22" s="75"/>
      <c r="AA22" s="75"/>
      <c r="AB22" s="75"/>
      <c r="AC22" s="74"/>
      <c r="AD22" s="74"/>
      <c r="AE22" s="74"/>
      <c r="AF22" s="75"/>
      <c r="AG22" s="75"/>
      <c r="AH22" s="75"/>
      <c r="AI22" s="74"/>
      <c r="AJ22" s="74"/>
      <c r="AK22" s="74"/>
      <c r="AL22" s="1"/>
      <c r="AM22" s="1"/>
      <c r="AN22" s="1"/>
      <c r="AO22" s="1"/>
      <c r="AP22" s="1"/>
      <c r="AQ22" s="1"/>
    </row>
    <row r="23" spans="1:43" s="126" customFormat="1" ht="34.5" customHeight="1">
      <c r="A23" s="70" t="s">
        <v>14</v>
      </c>
      <c r="B23" s="115">
        <v>5</v>
      </c>
      <c r="C23" s="116" t="s">
        <v>152</v>
      </c>
      <c r="D23" s="215" t="s">
        <v>131</v>
      </c>
      <c r="E23" s="117"/>
      <c r="F23" s="117"/>
      <c r="G23" s="117"/>
      <c r="H23" s="118"/>
      <c r="I23" s="119"/>
      <c r="J23" s="119"/>
      <c r="K23" s="127"/>
      <c r="L23" s="128"/>
      <c r="M23" s="121"/>
      <c r="N23" s="122"/>
      <c r="O23" s="122"/>
      <c r="P23" s="122"/>
      <c r="Q23" s="129" t="s">
        <v>232</v>
      </c>
      <c r="R23" s="129" t="s">
        <v>233</v>
      </c>
      <c r="S23" s="129"/>
      <c r="T23" s="123">
        <v>30</v>
      </c>
      <c r="U23" s="123">
        <v>1</v>
      </c>
      <c r="V23" s="124">
        <v>49</v>
      </c>
      <c r="W23" s="130"/>
      <c r="X23" s="130"/>
      <c r="Y23" s="130"/>
      <c r="Z23" s="130"/>
      <c r="AA23" s="130"/>
      <c r="AB23" s="130"/>
      <c r="AC23" s="117"/>
      <c r="AD23" s="117"/>
      <c r="AE23" s="117"/>
      <c r="AF23" s="119"/>
      <c r="AG23" s="119"/>
      <c r="AH23" s="119"/>
      <c r="AI23" s="117"/>
      <c r="AJ23" s="117"/>
      <c r="AK23" s="117"/>
      <c r="AL23" s="125"/>
      <c r="AM23" s="125"/>
      <c r="AN23" s="125"/>
      <c r="AO23" s="125"/>
      <c r="AP23" s="125"/>
      <c r="AQ23" s="125"/>
    </row>
    <row r="24" spans="1:43" s="2" customFormat="1" ht="34.5" customHeight="1">
      <c r="A24" s="70" t="s">
        <v>15</v>
      </c>
      <c r="B24" s="71"/>
      <c r="C24" s="76" t="s">
        <v>153</v>
      </c>
      <c r="D24" s="214" t="s">
        <v>136</v>
      </c>
      <c r="E24" s="74"/>
      <c r="F24" s="74"/>
      <c r="G24" s="74"/>
      <c r="H24" s="80"/>
      <c r="I24" s="75"/>
      <c r="J24" s="75"/>
      <c r="K24" s="77"/>
      <c r="L24" s="83"/>
      <c r="M24" s="81"/>
      <c r="N24" s="79"/>
      <c r="O24" s="79"/>
      <c r="P24" s="79"/>
      <c r="Q24" s="82" t="s">
        <v>234</v>
      </c>
      <c r="R24" s="82" t="s">
        <v>235</v>
      </c>
      <c r="S24" s="82"/>
      <c r="T24" s="72">
        <v>45</v>
      </c>
      <c r="U24" s="72">
        <v>1</v>
      </c>
      <c r="V24" s="73">
        <v>49</v>
      </c>
      <c r="W24" s="84"/>
      <c r="X24" s="84"/>
      <c r="Y24" s="84"/>
      <c r="Z24" s="84"/>
      <c r="AA24" s="84"/>
      <c r="AB24" s="84"/>
      <c r="AC24" s="74"/>
      <c r="AD24" s="74"/>
      <c r="AE24" s="74"/>
      <c r="AF24" s="75"/>
      <c r="AG24" s="75"/>
      <c r="AH24" s="75"/>
      <c r="AI24" s="74"/>
      <c r="AJ24" s="74"/>
      <c r="AK24" s="74"/>
      <c r="AL24" s="1"/>
      <c r="AM24" s="1"/>
      <c r="AN24" s="1"/>
      <c r="AO24" s="1"/>
      <c r="AP24" s="1"/>
      <c r="AQ24" s="1"/>
    </row>
    <row r="25" spans="1:43" s="2" customFormat="1" ht="34.5" customHeight="1">
      <c r="A25" s="70" t="s">
        <v>16</v>
      </c>
      <c r="B25" s="71">
        <v>5.5</v>
      </c>
      <c r="C25" s="76" t="s">
        <v>154</v>
      </c>
      <c r="D25" s="212" t="s">
        <v>132</v>
      </c>
      <c r="E25" s="74"/>
      <c r="F25" s="74"/>
      <c r="G25" s="74"/>
      <c r="H25" s="80"/>
      <c r="I25" s="75"/>
      <c r="J25" s="75"/>
      <c r="K25" s="77"/>
      <c r="L25" s="77"/>
      <c r="M25" s="81"/>
      <c r="N25" s="79"/>
      <c r="O25" s="79"/>
      <c r="P25" s="79"/>
      <c r="Q25" s="82" t="s">
        <v>258</v>
      </c>
      <c r="R25" s="82" t="s">
        <v>259</v>
      </c>
      <c r="S25" s="82"/>
      <c r="T25" s="72">
        <v>45</v>
      </c>
      <c r="U25" s="72">
        <v>1</v>
      </c>
      <c r="V25" s="73">
        <v>49</v>
      </c>
      <c r="W25" s="79"/>
      <c r="X25" s="79"/>
      <c r="Y25" s="79"/>
      <c r="Z25" s="79"/>
      <c r="AA25" s="79"/>
      <c r="AB25" s="79"/>
      <c r="AC25" s="74"/>
      <c r="AD25" s="74"/>
      <c r="AE25" s="74"/>
      <c r="AF25" s="75"/>
      <c r="AG25" s="75"/>
      <c r="AH25" s="75"/>
      <c r="AI25" s="74"/>
      <c r="AJ25" s="74"/>
      <c r="AK25" s="74"/>
      <c r="AL25" s="1"/>
      <c r="AM25" s="1"/>
      <c r="AN25" s="1"/>
      <c r="AO25" s="1"/>
      <c r="AP25" s="1"/>
      <c r="AQ25" s="1"/>
    </row>
    <row r="26" spans="1:43" s="2" customFormat="1" ht="34.5" customHeight="1">
      <c r="A26" s="70" t="s">
        <v>17</v>
      </c>
      <c r="B26" s="71">
        <v>9</v>
      </c>
      <c r="C26" s="76" t="s">
        <v>155</v>
      </c>
      <c r="D26" s="212" t="s">
        <v>133</v>
      </c>
      <c r="E26" s="74"/>
      <c r="F26" s="74"/>
      <c r="G26" s="74"/>
      <c r="H26" s="80"/>
      <c r="I26" s="75"/>
      <c r="J26" s="75"/>
      <c r="K26" s="77"/>
      <c r="L26" s="77"/>
      <c r="M26" s="81"/>
      <c r="N26" s="79"/>
      <c r="O26" s="79"/>
      <c r="P26" s="79"/>
      <c r="Q26" s="82" t="s">
        <v>256</v>
      </c>
      <c r="R26" s="82" t="s">
        <v>257</v>
      </c>
      <c r="S26" s="82" t="s">
        <v>168</v>
      </c>
      <c r="T26" s="72">
        <v>30</v>
      </c>
      <c r="U26" s="72">
        <v>1</v>
      </c>
      <c r="V26" s="73">
        <v>49</v>
      </c>
      <c r="W26" s="79"/>
      <c r="X26" s="79"/>
      <c r="Y26" s="79"/>
      <c r="Z26" s="79"/>
      <c r="AA26" s="79"/>
      <c r="AB26" s="79"/>
      <c r="AC26" s="81"/>
      <c r="AD26" s="81"/>
      <c r="AE26" s="81"/>
      <c r="AF26" s="79"/>
      <c r="AG26" s="79"/>
      <c r="AH26" s="79"/>
      <c r="AI26" s="81"/>
      <c r="AJ26" s="81"/>
      <c r="AK26" s="81"/>
      <c r="AL26" s="1"/>
      <c r="AM26" s="1"/>
      <c r="AN26" s="1"/>
      <c r="AO26" s="1"/>
      <c r="AP26" s="1"/>
      <c r="AQ26" s="1"/>
    </row>
    <row r="27" spans="1:43" s="126" customFormat="1" ht="34.5" customHeight="1">
      <c r="A27" s="70" t="s">
        <v>18</v>
      </c>
      <c r="B27" s="115">
        <v>6</v>
      </c>
      <c r="C27" s="116" t="s">
        <v>156</v>
      </c>
      <c r="D27" s="216" t="s">
        <v>134</v>
      </c>
      <c r="E27" s="117"/>
      <c r="F27" s="117"/>
      <c r="G27" s="117"/>
      <c r="H27" s="118"/>
      <c r="I27" s="119"/>
      <c r="J27" s="119"/>
      <c r="K27" s="120"/>
      <c r="L27" s="120"/>
      <c r="M27" s="121"/>
      <c r="N27" s="122"/>
      <c r="O27" s="122"/>
      <c r="P27" s="122"/>
      <c r="Q27" s="129" t="s">
        <v>236</v>
      </c>
      <c r="R27" s="129" t="s">
        <v>237</v>
      </c>
      <c r="S27" s="129" t="s">
        <v>168</v>
      </c>
      <c r="T27" s="123">
        <v>150</v>
      </c>
      <c r="U27" s="123">
        <v>2</v>
      </c>
      <c r="V27" s="124">
        <v>49</v>
      </c>
      <c r="W27" s="122"/>
      <c r="X27" s="122"/>
      <c r="Y27" s="122"/>
      <c r="Z27" s="122"/>
      <c r="AA27" s="122"/>
      <c r="AB27" s="122"/>
      <c r="AC27" s="117"/>
      <c r="AD27" s="117"/>
      <c r="AE27" s="117"/>
      <c r="AF27" s="119"/>
      <c r="AG27" s="119"/>
      <c r="AH27" s="119"/>
      <c r="AI27" s="117"/>
      <c r="AJ27" s="117"/>
      <c r="AK27" s="117"/>
      <c r="AL27" s="125"/>
      <c r="AM27" s="125"/>
      <c r="AN27" s="125"/>
      <c r="AO27" s="125"/>
      <c r="AP27" s="125"/>
      <c r="AQ27" s="125"/>
    </row>
    <row r="28" spans="1:43" s="2" customFormat="1" ht="34.5" customHeight="1">
      <c r="A28" s="70" t="s">
        <v>19</v>
      </c>
      <c r="B28" s="71">
        <v>6.5</v>
      </c>
      <c r="C28" s="76" t="s">
        <v>157</v>
      </c>
      <c r="D28" s="214" t="s">
        <v>135</v>
      </c>
      <c r="E28" s="74"/>
      <c r="F28" s="74"/>
      <c r="G28" s="74"/>
      <c r="H28" s="80"/>
      <c r="I28" s="75"/>
      <c r="J28" s="75"/>
      <c r="K28" s="85"/>
      <c r="L28" s="85"/>
      <c r="M28" s="81"/>
      <c r="N28" s="79"/>
      <c r="O28" s="79"/>
      <c r="P28" s="79"/>
      <c r="Q28" s="82" t="s">
        <v>239</v>
      </c>
      <c r="R28" s="82" t="s">
        <v>240</v>
      </c>
      <c r="S28" s="82" t="s">
        <v>168</v>
      </c>
      <c r="T28" s="72">
        <v>90</v>
      </c>
      <c r="U28" s="72">
        <v>1</v>
      </c>
      <c r="V28" s="73">
        <v>49</v>
      </c>
      <c r="W28" s="79"/>
      <c r="X28" s="79"/>
      <c r="Y28" s="79"/>
      <c r="Z28" s="79"/>
      <c r="AA28" s="79"/>
      <c r="AB28" s="79"/>
      <c r="AC28" s="74"/>
      <c r="AD28" s="74"/>
      <c r="AE28" s="74"/>
      <c r="AF28" s="75"/>
      <c r="AG28" s="75"/>
      <c r="AH28" s="75"/>
      <c r="AI28" s="74"/>
      <c r="AJ28" s="74"/>
      <c r="AK28" s="74"/>
      <c r="AL28" s="1"/>
      <c r="AM28" s="1"/>
      <c r="AN28" s="1"/>
      <c r="AO28" s="1"/>
      <c r="AP28" s="1"/>
      <c r="AQ28" s="1"/>
    </row>
    <row r="29" spans="1:43" s="2" customFormat="1" ht="34.5" customHeight="1">
      <c r="A29" s="70" t="s">
        <v>20</v>
      </c>
      <c r="B29" s="71">
        <v>35.5</v>
      </c>
      <c r="C29" s="76" t="s">
        <v>158</v>
      </c>
      <c r="D29" s="214" t="s">
        <v>137</v>
      </c>
      <c r="E29" s="74"/>
      <c r="F29" s="74"/>
      <c r="G29" s="74"/>
      <c r="H29" s="80"/>
      <c r="I29" s="75"/>
      <c r="J29" s="75"/>
      <c r="K29" s="85"/>
      <c r="L29" s="85"/>
      <c r="M29" s="81"/>
      <c r="N29" s="79"/>
      <c r="O29" s="79"/>
      <c r="P29" s="79"/>
      <c r="Q29" s="77"/>
      <c r="R29" s="77"/>
      <c r="S29" s="78"/>
      <c r="T29" s="79"/>
      <c r="U29" s="79"/>
      <c r="V29" s="79"/>
      <c r="W29" s="82" t="s">
        <v>241</v>
      </c>
      <c r="X29" s="82" t="s">
        <v>242</v>
      </c>
      <c r="Y29" s="89"/>
      <c r="Z29" s="72">
        <v>150</v>
      </c>
      <c r="AA29" s="72">
        <v>3</v>
      </c>
      <c r="AB29" s="73">
        <v>65</v>
      </c>
      <c r="AC29" s="74"/>
      <c r="AD29" s="74"/>
      <c r="AE29" s="74"/>
      <c r="AF29" s="75"/>
      <c r="AG29" s="75"/>
      <c r="AH29" s="75"/>
      <c r="AI29" s="74"/>
      <c r="AJ29" s="74"/>
      <c r="AK29" s="74"/>
      <c r="AL29" s="1"/>
      <c r="AM29" s="1"/>
      <c r="AN29" s="1"/>
      <c r="AO29" s="1"/>
      <c r="AP29" s="1"/>
      <c r="AQ29" s="1"/>
    </row>
    <row r="30" spans="1:43" s="2" customFormat="1" ht="34.5" customHeight="1">
      <c r="A30" s="70" t="s">
        <v>21</v>
      </c>
      <c r="B30" s="71">
        <v>9.5</v>
      </c>
      <c r="C30" s="76" t="s">
        <v>159</v>
      </c>
      <c r="D30" s="214" t="s">
        <v>138</v>
      </c>
      <c r="E30" s="74"/>
      <c r="F30" s="74"/>
      <c r="G30" s="74"/>
      <c r="H30" s="80"/>
      <c r="I30" s="75"/>
      <c r="J30" s="75"/>
      <c r="K30" s="85"/>
      <c r="L30" s="85"/>
      <c r="M30" s="81"/>
      <c r="N30" s="79"/>
      <c r="O30" s="79"/>
      <c r="P30" s="79"/>
      <c r="Q30" s="77"/>
      <c r="R30" s="77"/>
      <c r="S30" s="78"/>
      <c r="T30" s="79"/>
      <c r="U30" s="79"/>
      <c r="V30" s="79"/>
      <c r="W30" s="82" t="s">
        <v>255</v>
      </c>
      <c r="X30" s="82" t="s">
        <v>238</v>
      </c>
      <c r="Y30" s="82"/>
      <c r="Z30" s="72">
        <v>45</v>
      </c>
      <c r="AA30" s="72">
        <v>2</v>
      </c>
      <c r="AB30" s="73">
        <v>65</v>
      </c>
      <c r="AC30" s="81"/>
      <c r="AD30" s="81"/>
      <c r="AE30" s="81"/>
      <c r="AF30" s="79"/>
      <c r="AG30" s="79"/>
      <c r="AH30" s="79"/>
      <c r="AI30" s="81"/>
      <c r="AJ30" s="81"/>
      <c r="AK30" s="81"/>
      <c r="AL30" s="1"/>
      <c r="AM30" s="1"/>
      <c r="AN30" s="1"/>
      <c r="AO30" s="1"/>
      <c r="AP30" s="1"/>
      <c r="AQ30" s="1"/>
    </row>
    <row r="31" spans="1:43" s="2" customFormat="1" ht="34.5" customHeight="1">
      <c r="A31" s="70" t="s">
        <v>22</v>
      </c>
      <c r="B31" s="71">
        <v>10</v>
      </c>
      <c r="C31" s="76" t="s">
        <v>160</v>
      </c>
      <c r="D31" s="212" t="s">
        <v>139</v>
      </c>
      <c r="E31" s="74"/>
      <c r="F31" s="74"/>
      <c r="G31" s="74"/>
      <c r="H31" s="80"/>
      <c r="I31" s="75"/>
      <c r="J31" s="75"/>
      <c r="K31" s="85"/>
      <c r="L31" s="85"/>
      <c r="M31" s="81"/>
      <c r="N31" s="79"/>
      <c r="O31" s="79"/>
      <c r="P31" s="79"/>
      <c r="Q31" s="77"/>
      <c r="R31" s="77"/>
      <c r="S31" s="78"/>
      <c r="T31" s="79"/>
      <c r="U31" s="79"/>
      <c r="V31" s="79"/>
      <c r="W31" s="82" t="s">
        <v>244</v>
      </c>
      <c r="X31" s="82" t="s">
        <v>243</v>
      </c>
      <c r="Y31" s="82" t="s">
        <v>168</v>
      </c>
      <c r="Z31" s="72">
        <v>150</v>
      </c>
      <c r="AA31" s="72">
        <v>3</v>
      </c>
      <c r="AB31" s="73">
        <v>65</v>
      </c>
      <c r="AC31" s="81"/>
      <c r="AD31" s="81"/>
      <c r="AE31" s="81"/>
      <c r="AF31" s="86"/>
      <c r="AG31" s="86"/>
      <c r="AH31" s="86"/>
      <c r="AI31" s="81"/>
      <c r="AJ31" s="81"/>
      <c r="AK31" s="81"/>
      <c r="AL31" s="1"/>
      <c r="AM31" s="1"/>
      <c r="AN31" s="1"/>
      <c r="AO31" s="1"/>
      <c r="AP31" s="1"/>
      <c r="AQ31" s="1"/>
    </row>
    <row r="32" spans="1:43" s="2" customFormat="1" ht="34.5" customHeight="1">
      <c r="A32" s="70" t="s">
        <v>23</v>
      </c>
      <c r="B32" s="71">
        <v>10.5</v>
      </c>
      <c r="C32" s="76" t="s">
        <v>161</v>
      </c>
      <c r="D32" s="212" t="s">
        <v>140</v>
      </c>
      <c r="E32" s="74"/>
      <c r="F32" s="74"/>
      <c r="G32" s="74"/>
      <c r="H32" s="80"/>
      <c r="I32" s="75"/>
      <c r="J32" s="75"/>
      <c r="K32" s="77"/>
      <c r="L32" s="77"/>
      <c r="M32" s="74"/>
      <c r="N32" s="75"/>
      <c r="O32" s="75"/>
      <c r="P32" s="75"/>
      <c r="Q32" s="77"/>
      <c r="R32" s="77"/>
      <c r="S32" s="78"/>
      <c r="T32" s="79"/>
      <c r="U32" s="79"/>
      <c r="V32" s="79"/>
      <c r="W32" s="82" t="s">
        <v>245</v>
      </c>
      <c r="X32" s="82" t="s">
        <v>246</v>
      </c>
      <c r="Y32" s="89" t="s">
        <v>168</v>
      </c>
      <c r="Z32" s="72">
        <v>75</v>
      </c>
      <c r="AA32" s="72">
        <v>2</v>
      </c>
      <c r="AB32" s="73">
        <v>65</v>
      </c>
      <c r="AC32" s="81"/>
      <c r="AD32" s="81"/>
      <c r="AE32" s="81"/>
      <c r="AF32" s="86"/>
      <c r="AG32" s="86"/>
      <c r="AH32" s="86"/>
      <c r="AI32" s="81"/>
      <c r="AJ32" s="81"/>
      <c r="AK32" s="81"/>
      <c r="AL32" s="1"/>
      <c r="AM32" s="1"/>
      <c r="AN32" s="1"/>
      <c r="AO32" s="1"/>
      <c r="AP32" s="1"/>
      <c r="AQ32" s="1"/>
    </row>
    <row r="33" spans="1:43" s="2" customFormat="1" ht="34.5" customHeight="1">
      <c r="A33" s="70" t="s">
        <v>24</v>
      </c>
      <c r="B33" s="71"/>
      <c r="C33" s="76" t="s">
        <v>162</v>
      </c>
      <c r="D33" s="217" t="s">
        <v>141</v>
      </c>
      <c r="E33" s="74"/>
      <c r="F33" s="74"/>
      <c r="G33" s="74"/>
      <c r="H33" s="80"/>
      <c r="I33" s="75"/>
      <c r="J33" s="75"/>
      <c r="K33" s="77"/>
      <c r="L33" s="77"/>
      <c r="M33" s="74"/>
      <c r="N33" s="75"/>
      <c r="O33" s="75"/>
      <c r="P33" s="75"/>
      <c r="Q33" s="77"/>
      <c r="R33" s="77"/>
      <c r="S33" s="78"/>
      <c r="T33" s="79"/>
      <c r="U33" s="79"/>
      <c r="V33" s="79"/>
      <c r="W33" s="82" t="s">
        <v>251</v>
      </c>
      <c r="X33" s="82" t="s">
        <v>252</v>
      </c>
      <c r="Y33" s="89" t="s">
        <v>250</v>
      </c>
      <c r="Z33" s="72">
        <v>75</v>
      </c>
      <c r="AA33" s="72">
        <v>2</v>
      </c>
      <c r="AB33" s="73">
        <v>65</v>
      </c>
      <c r="AC33" s="81"/>
      <c r="AD33" s="81"/>
      <c r="AE33" s="81"/>
      <c r="AF33" s="86"/>
      <c r="AG33" s="86"/>
      <c r="AH33" s="86"/>
      <c r="AI33" s="81"/>
      <c r="AJ33" s="81"/>
      <c r="AK33" s="81"/>
      <c r="AL33" s="1"/>
      <c r="AM33" s="1"/>
      <c r="AN33" s="1"/>
      <c r="AO33" s="1"/>
      <c r="AP33" s="1"/>
      <c r="AQ33" s="1"/>
    </row>
    <row r="34" spans="1:43" s="2" customFormat="1" ht="34.5" customHeight="1">
      <c r="A34" s="70" t="s">
        <v>25</v>
      </c>
      <c r="B34" s="71"/>
      <c r="C34" s="76" t="s">
        <v>163</v>
      </c>
      <c r="D34" s="217" t="s">
        <v>142</v>
      </c>
      <c r="E34" s="74"/>
      <c r="F34" s="74"/>
      <c r="G34" s="74"/>
      <c r="H34" s="80"/>
      <c r="I34" s="75"/>
      <c r="J34" s="75"/>
      <c r="K34" s="77"/>
      <c r="L34" s="77"/>
      <c r="M34" s="74"/>
      <c r="N34" s="75"/>
      <c r="O34" s="75"/>
      <c r="P34" s="75"/>
      <c r="Q34" s="77"/>
      <c r="R34" s="77"/>
      <c r="S34" s="78"/>
      <c r="T34" s="79"/>
      <c r="U34" s="79"/>
      <c r="V34" s="79"/>
      <c r="W34" s="169" t="s">
        <v>247</v>
      </c>
      <c r="X34" s="169"/>
      <c r="Y34" s="169"/>
      <c r="Z34" s="72">
        <v>30</v>
      </c>
      <c r="AA34" s="72">
        <v>1</v>
      </c>
      <c r="AB34" s="73">
        <v>65</v>
      </c>
      <c r="AC34" s="81"/>
      <c r="AD34" s="81"/>
      <c r="AE34" s="81"/>
      <c r="AF34" s="86"/>
      <c r="AG34" s="86"/>
      <c r="AH34" s="86"/>
      <c r="AI34" s="81"/>
      <c r="AJ34" s="81"/>
      <c r="AK34" s="81"/>
      <c r="AL34" s="1"/>
      <c r="AM34" s="1"/>
      <c r="AN34" s="1"/>
      <c r="AO34" s="1"/>
      <c r="AP34" s="1"/>
      <c r="AQ34" s="1"/>
    </row>
    <row r="35" spans="1:43" s="2" customFormat="1" ht="34.5" customHeight="1">
      <c r="A35" s="70" t="s">
        <v>26</v>
      </c>
      <c r="B35" s="71"/>
      <c r="C35" s="87"/>
      <c r="D35" s="212" t="s">
        <v>143</v>
      </c>
      <c r="E35" s="74"/>
      <c r="F35" s="74"/>
      <c r="G35" s="74"/>
      <c r="H35" s="80"/>
      <c r="I35" s="75"/>
      <c r="J35" s="75"/>
      <c r="K35" s="77"/>
      <c r="L35" s="77"/>
      <c r="M35" s="74"/>
      <c r="N35" s="75"/>
      <c r="O35" s="75"/>
      <c r="P35" s="75"/>
      <c r="Q35" s="77"/>
      <c r="R35" s="77"/>
      <c r="S35" s="78"/>
      <c r="T35" s="79"/>
      <c r="U35" s="79"/>
      <c r="V35" s="79"/>
      <c r="W35" s="169" t="s">
        <v>248</v>
      </c>
      <c r="X35" s="169"/>
      <c r="Y35" s="169"/>
      <c r="Z35" s="88"/>
      <c r="AA35" s="88"/>
      <c r="AB35" s="73" t="s">
        <v>169</v>
      </c>
      <c r="AC35" s="81"/>
      <c r="AD35" s="81"/>
      <c r="AE35" s="81"/>
      <c r="AF35" s="86"/>
      <c r="AG35" s="86"/>
      <c r="AH35" s="86"/>
      <c r="AI35" s="89"/>
      <c r="AJ35" s="89"/>
      <c r="AK35" s="89"/>
      <c r="AL35" s="1"/>
      <c r="AM35" s="1"/>
      <c r="AN35" s="1"/>
      <c r="AO35" s="1"/>
      <c r="AP35" s="1"/>
      <c r="AQ35" s="1"/>
    </row>
    <row r="36" spans="1:43" s="2" customFormat="1" ht="34.5" customHeight="1">
      <c r="A36" s="70" t="s">
        <v>27</v>
      </c>
      <c r="B36" s="71"/>
      <c r="C36" s="87" t="s">
        <v>260</v>
      </c>
      <c r="D36" s="212" t="s">
        <v>262</v>
      </c>
      <c r="E36" s="74"/>
      <c r="F36" s="74"/>
      <c r="G36" s="74"/>
      <c r="H36" s="80"/>
      <c r="I36" s="75"/>
      <c r="J36" s="75"/>
      <c r="K36" s="77"/>
      <c r="L36" s="77"/>
      <c r="M36" s="74"/>
      <c r="N36" s="75"/>
      <c r="O36" s="75"/>
      <c r="P36" s="75"/>
      <c r="Q36" s="77"/>
      <c r="R36" s="77"/>
      <c r="S36" s="78"/>
      <c r="T36" s="79"/>
      <c r="U36" s="79"/>
      <c r="V36" s="79"/>
      <c r="W36" s="82"/>
      <c r="X36" s="82"/>
      <c r="Y36" s="82"/>
      <c r="Z36" s="88"/>
      <c r="AA36" s="88"/>
      <c r="AB36" s="73"/>
      <c r="AC36" s="89" t="s">
        <v>264</v>
      </c>
      <c r="AD36" s="89" t="s">
        <v>265</v>
      </c>
      <c r="AE36" s="81"/>
      <c r="AF36" s="100" t="s">
        <v>268</v>
      </c>
      <c r="AG36" s="86"/>
      <c r="AH36" s="86"/>
      <c r="AI36" s="89"/>
      <c r="AJ36" s="89"/>
      <c r="AK36" s="89"/>
      <c r="AL36" s="1"/>
      <c r="AM36" s="1"/>
      <c r="AN36" s="1"/>
      <c r="AO36" s="1"/>
      <c r="AP36" s="1"/>
      <c r="AQ36" s="1"/>
    </row>
    <row r="37" spans="1:43" s="2" customFormat="1" ht="34.5" customHeight="1">
      <c r="A37" s="70" t="s">
        <v>28</v>
      </c>
      <c r="B37" s="71"/>
      <c r="C37" s="87" t="s">
        <v>261</v>
      </c>
      <c r="D37" s="212" t="s">
        <v>263</v>
      </c>
      <c r="E37" s="74"/>
      <c r="F37" s="74"/>
      <c r="G37" s="74"/>
      <c r="H37" s="80"/>
      <c r="I37" s="75"/>
      <c r="J37" s="75"/>
      <c r="K37" s="77"/>
      <c r="L37" s="77"/>
      <c r="M37" s="74"/>
      <c r="N37" s="75"/>
      <c r="O37" s="75"/>
      <c r="P37" s="75"/>
      <c r="Q37" s="77"/>
      <c r="R37" s="77"/>
      <c r="S37" s="78"/>
      <c r="T37" s="79"/>
      <c r="U37" s="79"/>
      <c r="V37" s="79"/>
      <c r="W37" s="169"/>
      <c r="X37" s="169"/>
      <c r="Y37" s="169"/>
      <c r="Z37" s="90"/>
      <c r="AA37" s="142"/>
      <c r="AB37" s="91"/>
      <c r="AC37" s="89" t="s">
        <v>266</v>
      </c>
      <c r="AD37" s="89" t="s">
        <v>267</v>
      </c>
      <c r="AE37" s="85"/>
      <c r="AF37" s="92" t="s">
        <v>268</v>
      </c>
      <c r="AG37" s="92"/>
      <c r="AH37" s="92"/>
      <c r="AI37" s="91"/>
      <c r="AJ37" s="91"/>
      <c r="AK37" s="91"/>
      <c r="AM37" s="1"/>
      <c r="AN37" s="1"/>
      <c r="AO37" s="1"/>
      <c r="AP37" s="1"/>
      <c r="AQ37" s="1"/>
    </row>
    <row r="38" spans="1:43" s="2" customFormat="1" ht="34.5" customHeight="1" hidden="1">
      <c r="A38" s="70" t="s">
        <v>17</v>
      </c>
      <c r="B38" s="71">
        <v>12.5</v>
      </c>
      <c r="C38" s="71"/>
      <c r="D38" s="90"/>
      <c r="E38" s="74"/>
      <c r="F38" s="74"/>
      <c r="G38" s="74"/>
      <c r="H38" s="80"/>
      <c r="I38" s="75"/>
      <c r="J38" s="75"/>
      <c r="K38" s="77"/>
      <c r="L38" s="77"/>
      <c r="M38" s="74"/>
      <c r="N38" s="75"/>
      <c r="O38" s="75"/>
      <c r="P38" s="75"/>
      <c r="Q38" s="77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81"/>
      <c r="AD38" s="81"/>
      <c r="AE38" s="81"/>
      <c r="AF38" s="86"/>
      <c r="AG38" s="86"/>
      <c r="AH38" s="86"/>
      <c r="AI38" s="81"/>
      <c r="AJ38" s="81"/>
      <c r="AK38" s="81"/>
      <c r="AL38" s="1"/>
      <c r="AM38" s="1"/>
      <c r="AN38" s="1"/>
      <c r="AO38" s="1"/>
      <c r="AP38" s="1"/>
      <c r="AQ38" s="1"/>
    </row>
    <row r="39" spans="1:43" s="2" customFormat="1" ht="34.5" customHeight="1" hidden="1">
      <c r="A39" s="70" t="s">
        <v>18</v>
      </c>
      <c r="B39" s="71">
        <v>13</v>
      </c>
      <c r="C39" s="71"/>
      <c r="D39" s="90"/>
      <c r="E39" s="74"/>
      <c r="F39" s="74"/>
      <c r="G39" s="74"/>
      <c r="H39" s="80"/>
      <c r="I39" s="75"/>
      <c r="J39" s="75"/>
      <c r="K39" s="77"/>
      <c r="L39" s="77"/>
      <c r="M39" s="74"/>
      <c r="N39" s="75"/>
      <c r="O39" s="75"/>
      <c r="P39" s="75"/>
      <c r="Q39" s="77"/>
      <c r="R39" s="77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93"/>
      <c r="AD39" s="81"/>
      <c r="AE39" s="81"/>
      <c r="AF39" s="86"/>
      <c r="AG39" s="86"/>
      <c r="AH39" s="86"/>
      <c r="AI39" s="93"/>
      <c r="AJ39" s="81"/>
      <c r="AK39" s="81"/>
      <c r="AL39" s="1"/>
      <c r="AM39" s="1"/>
      <c r="AN39" s="1"/>
      <c r="AO39" s="1"/>
      <c r="AP39" s="1"/>
      <c r="AQ39" s="1"/>
    </row>
    <row r="40" spans="1:43" s="2" customFormat="1" ht="34.5" customHeight="1" hidden="1">
      <c r="A40" s="70" t="s">
        <v>19</v>
      </c>
      <c r="B40" s="71">
        <v>13.5</v>
      </c>
      <c r="C40" s="71"/>
      <c r="D40" s="90"/>
      <c r="E40" s="74"/>
      <c r="F40" s="74"/>
      <c r="G40" s="74"/>
      <c r="H40" s="80"/>
      <c r="I40" s="75"/>
      <c r="J40" s="75"/>
      <c r="K40" s="74"/>
      <c r="L40" s="74"/>
      <c r="M40" s="74"/>
      <c r="N40" s="75"/>
      <c r="O40" s="75"/>
      <c r="P40" s="75"/>
      <c r="Q40" s="77"/>
      <c r="R40" s="77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93"/>
      <c r="AD40" s="81"/>
      <c r="AE40" s="93"/>
      <c r="AF40" s="94"/>
      <c r="AG40" s="86"/>
      <c r="AH40" s="86"/>
      <c r="AI40" s="93"/>
      <c r="AJ40" s="81"/>
      <c r="AK40" s="93"/>
      <c r="AL40" s="1"/>
      <c r="AM40" s="1"/>
      <c r="AN40" s="1"/>
      <c r="AO40" s="1"/>
      <c r="AP40" s="1"/>
      <c r="AQ40" s="1"/>
    </row>
    <row r="41" spans="1:43" s="2" customFormat="1" ht="34.5" customHeight="1" hidden="1">
      <c r="A41" s="70" t="s">
        <v>20</v>
      </c>
      <c r="B41" s="71">
        <v>14</v>
      </c>
      <c r="C41" s="71"/>
      <c r="D41" s="90"/>
      <c r="E41" s="74"/>
      <c r="F41" s="74"/>
      <c r="G41" s="74"/>
      <c r="H41" s="80"/>
      <c r="I41" s="75"/>
      <c r="J41" s="75"/>
      <c r="K41" s="74"/>
      <c r="L41" s="74"/>
      <c r="M41" s="74"/>
      <c r="N41" s="75"/>
      <c r="O41" s="75"/>
      <c r="P41" s="75"/>
      <c r="Q41" s="77"/>
      <c r="R41" s="77"/>
      <c r="S41" s="78"/>
      <c r="T41" s="84"/>
      <c r="U41" s="84"/>
      <c r="V41" s="84"/>
      <c r="W41" s="84"/>
      <c r="X41" s="84"/>
      <c r="Y41" s="84"/>
      <c r="Z41" s="84"/>
      <c r="AA41" s="84"/>
      <c r="AB41" s="84"/>
      <c r="AC41" s="77"/>
      <c r="AD41" s="77"/>
      <c r="AE41" s="95"/>
      <c r="AF41" s="86"/>
      <c r="AG41" s="96"/>
      <c r="AH41" s="96"/>
      <c r="AI41" s="77"/>
      <c r="AJ41" s="77"/>
      <c r="AK41" s="95"/>
      <c r="AL41" s="1"/>
      <c r="AM41" s="1"/>
      <c r="AN41" s="1"/>
      <c r="AO41" s="1"/>
      <c r="AP41" s="1"/>
      <c r="AQ41" s="1"/>
    </row>
    <row r="42" spans="1:43" s="2" customFormat="1" ht="34.5" customHeight="1" hidden="1">
      <c r="A42" s="70" t="s">
        <v>21</v>
      </c>
      <c r="B42" s="71">
        <v>16</v>
      </c>
      <c r="C42" s="71"/>
      <c r="D42" s="90"/>
      <c r="E42" s="74"/>
      <c r="F42" s="74"/>
      <c r="G42" s="74"/>
      <c r="H42" s="80"/>
      <c r="I42" s="75"/>
      <c r="J42" s="75"/>
      <c r="K42" s="74"/>
      <c r="L42" s="74"/>
      <c r="M42" s="74"/>
      <c r="N42" s="75"/>
      <c r="O42" s="75"/>
      <c r="P42" s="75"/>
      <c r="Q42" s="78"/>
      <c r="R42" s="78"/>
      <c r="S42" s="78"/>
      <c r="T42" s="84"/>
      <c r="U42" s="84"/>
      <c r="V42" s="84"/>
      <c r="W42" s="84"/>
      <c r="X42" s="84"/>
      <c r="Y42" s="84"/>
      <c r="Z42" s="84"/>
      <c r="AA42" s="84"/>
      <c r="AB42" s="84"/>
      <c r="AC42" s="77"/>
      <c r="AD42" s="77"/>
      <c r="AE42" s="93"/>
      <c r="AF42" s="86"/>
      <c r="AG42" s="86"/>
      <c r="AH42" s="86"/>
      <c r="AI42" s="77"/>
      <c r="AJ42" s="77"/>
      <c r="AK42" s="93"/>
      <c r="AL42" s="1"/>
      <c r="AM42" s="1"/>
      <c r="AN42" s="1"/>
      <c r="AO42" s="1"/>
      <c r="AP42" s="1"/>
      <c r="AQ42" s="1"/>
    </row>
    <row r="43" spans="1:43" s="2" customFormat="1" ht="34.5" customHeight="1" hidden="1">
      <c r="A43" s="70" t="s">
        <v>22</v>
      </c>
      <c r="B43" s="71">
        <v>17</v>
      </c>
      <c r="C43" s="71"/>
      <c r="D43" s="90"/>
      <c r="E43" s="74"/>
      <c r="F43" s="74"/>
      <c r="G43" s="74"/>
      <c r="H43" s="80"/>
      <c r="I43" s="75"/>
      <c r="J43" s="75"/>
      <c r="K43" s="74"/>
      <c r="L43" s="74"/>
      <c r="M43" s="74"/>
      <c r="N43" s="75"/>
      <c r="O43" s="75"/>
      <c r="P43" s="75"/>
      <c r="Q43" s="78"/>
      <c r="R43" s="78"/>
      <c r="S43" s="78"/>
      <c r="T43" s="84"/>
      <c r="U43" s="84"/>
      <c r="V43" s="84"/>
      <c r="W43" s="84"/>
      <c r="X43" s="84"/>
      <c r="Y43" s="84"/>
      <c r="Z43" s="84"/>
      <c r="AA43" s="84"/>
      <c r="AB43" s="84"/>
      <c r="AC43" s="77"/>
      <c r="AD43" s="77"/>
      <c r="AE43" s="81"/>
      <c r="AF43" s="86"/>
      <c r="AG43" s="86"/>
      <c r="AH43" s="86"/>
      <c r="AI43" s="77"/>
      <c r="AJ43" s="77"/>
      <c r="AK43" s="81"/>
      <c r="AL43" s="1"/>
      <c r="AM43" s="1"/>
      <c r="AN43" s="1"/>
      <c r="AO43" s="1"/>
      <c r="AP43" s="1"/>
      <c r="AQ43" s="1"/>
    </row>
    <row r="44" spans="1:43" s="2" customFormat="1" ht="34.5" customHeight="1" hidden="1">
      <c r="A44" s="70" t="s">
        <v>23</v>
      </c>
      <c r="B44" s="71">
        <v>18</v>
      </c>
      <c r="C44" s="71"/>
      <c r="D44" s="90"/>
      <c r="E44" s="74"/>
      <c r="F44" s="74"/>
      <c r="G44" s="74"/>
      <c r="H44" s="80"/>
      <c r="I44" s="75"/>
      <c r="J44" s="75"/>
      <c r="K44" s="74"/>
      <c r="L44" s="74"/>
      <c r="M44" s="74"/>
      <c r="N44" s="75"/>
      <c r="O44" s="75"/>
      <c r="P44" s="75"/>
      <c r="Q44" s="74"/>
      <c r="R44" s="74"/>
      <c r="S44" s="74"/>
      <c r="T44" s="75"/>
      <c r="U44" s="75"/>
      <c r="V44" s="75"/>
      <c r="W44" s="75"/>
      <c r="X44" s="75"/>
      <c r="Y44" s="75"/>
      <c r="Z44" s="75"/>
      <c r="AA44" s="75"/>
      <c r="AB44" s="75"/>
      <c r="AC44" s="77"/>
      <c r="AD44" s="77"/>
      <c r="AE44" s="81"/>
      <c r="AF44" s="86"/>
      <c r="AG44" s="86"/>
      <c r="AH44" s="86"/>
      <c r="AI44" s="77"/>
      <c r="AJ44" s="77"/>
      <c r="AK44" s="81"/>
      <c r="AL44" s="1"/>
      <c r="AM44" s="1"/>
      <c r="AN44" s="1"/>
      <c r="AO44" s="1"/>
      <c r="AP44" s="1"/>
      <c r="AQ44" s="1"/>
    </row>
    <row r="45" spans="1:43" s="2" customFormat="1" ht="34.5" customHeight="1" hidden="1">
      <c r="A45" s="70" t="s">
        <v>24</v>
      </c>
      <c r="B45" s="71">
        <v>19</v>
      </c>
      <c r="C45" s="71"/>
      <c r="D45" s="90"/>
      <c r="E45" s="74"/>
      <c r="F45" s="74"/>
      <c r="G45" s="74"/>
      <c r="H45" s="80"/>
      <c r="I45" s="75"/>
      <c r="J45" s="75"/>
      <c r="K45" s="74"/>
      <c r="L45" s="74"/>
      <c r="M45" s="74"/>
      <c r="N45" s="75"/>
      <c r="O45" s="75"/>
      <c r="P45" s="75"/>
      <c r="Q45" s="74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7"/>
      <c r="AD45" s="77"/>
      <c r="AE45" s="81"/>
      <c r="AF45" s="86"/>
      <c r="AG45" s="86"/>
      <c r="AH45" s="86"/>
      <c r="AI45" s="77"/>
      <c r="AJ45" s="77"/>
      <c r="AK45" s="81"/>
      <c r="AL45" s="1"/>
      <c r="AM45" s="1"/>
      <c r="AN45" s="1"/>
      <c r="AO45" s="1"/>
      <c r="AP45" s="1"/>
      <c r="AQ45" s="1"/>
    </row>
    <row r="46" spans="1:43" s="2" customFormat="1" ht="34.5" customHeight="1" hidden="1">
      <c r="A46" s="70" t="s">
        <v>25</v>
      </c>
      <c r="B46" s="71">
        <v>20</v>
      </c>
      <c r="C46" s="71"/>
      <c r="D46" s="90"/>
      <c r="E46" s="74"/>
      <c r="F46" s="74"/>
      <c r="G46" s="74"/>
      <c r="H46" s="80"/>
      <c r="I46" s="75"/>
      <c r="J46" s="75"/>
      <c r="K46" s="74"/>
      <c r="L46" s="74"/>
      <c r="M46" s="74"/>
      <c r="N46" s="75"/>
      <c r="O46" s="75"/>
      <c r="P46" s="75"/>
      <c r="Q46" s="74"/>
      <c r="R46" s="74"/>
      <c r="S46" s="74"/>
      <c r="T46" s="75"/>
      <c r="U46" s="75"/>
      <c r="V46" s="75"/>
      <c r="W46" s="75"/>
      <c r="X46" s="75"/>
      <c r="Y46" s="75"/>
      <c r="Z46" s="75"/>
      <c r="AA46" s="75"/>
      <c r="AB46" s="75"/>
      <c r="AC46" s="77"/>
      <c r="AD46" s="77"/>
      <c r="AE46" s="81"/>
      <c r="AF46" s="86"/>
      <c r="AG46" s="86"/>
      <c r="AH46" s="86"/>
      <c r="AI46" s="77"/>
      <c r="AJ46" s="77"/>
      <c r="AK46" s="81"/>
      <c r="AL46" s="1"/>
      <c r="AM46" s="1"/>
      <c r="AN46" s="1"/>
      <c r="AO46" s="1"/>
      <c r="AP46" s="1"/>
      <c r="AQ46" s="1"/>
    </row>
    <row r="47" spans="1:43" s="2" customFormat="1" ht="34.5" customHeight="1" hidden="1">
      <c r="A47" s="70" t="s">
        <v>26</v>
      </c>
      <c r="B47" s="71">
        <v>22</v>
      </c>
      <c r="C47" s="71"/>
      <c r="D47" s="90"/>
      <c r="E47" s="74"/>
      <c r="F47" s="74"/>
      <c r="G47" s="74"/>
      <c r="H47" s="80"/>
      <c r="I47" s="75"/>
      <c r="J47" s="75"/>
      <c r="K47" s="74"/>
      <c r="L47" s="74"/>
      <c r="M47" s="74"/>
      <c r="N47" s="75"/>
      <c r="O47" s="75"/>
      <c r="P47" s="75"/>
      <c r="Q47" s="81"/>
      <c r="R47" s="81"/>
      <c r="S47" s="81"/>
      <c r="T47" s="86"/>
      <c r="U47" s="79"/>
      <c r="V47" s="79"/>
      <c r="W47" s="79"/>
      <c r="X47" s="79"/>
      <c r="Y47" s="79"/>
      <c r="Z47" s="79"/>
      <c r="AA47" s="79"/>
      <c r="AB47" s="79"/>
      <c r="AC47" s="77"/>
      <c r="AD47" s="77"/>
      <c r="AE47" s="81"/>
      <c r="AF47" s="86"/>
      <c r="AG47" s="86"/>
      <c r="AH47" s="86"/>
      <c r="AI47" s="77"/>
      <c r="AJ47" s="77"/>
      <c r="AK47" s="81"/>
      <c r="AL47" s="1"/>
      <c r="AM47" s="1"/>
      <c r="AN47" s="1"/>
      <c r="AO47" s="1"/>
      <c r="AP47" s="1"/>
      <c r="AQ47" s="1"/>
    </row>
    <row r="48" spans="1:43" s="2" customFormat="1" ht="34.5" customHeight="1" hidden="1">
      <c r="A48" s="70" t="s">
        <v>27</v>
      </c>
      <c r="B48" s="71">
        <v>25</v>
      </c>
      <c r="C48" s="71"/>
      <c r="D48" s="90"/>
      <c r="E48" s="74"/>
      <c r="F48" s="74"/>
      <c r="G48" s="74"/>
      <c r="H48" s="79"/>
      <c r="I48" s="75"/>
      <c r="J48" s="75"/>
      <c r="K48" s="74"/>
      <c r="L48" s="74"/>
      <c r="M48" s="74"/>
      <c r="N48" s="79"/>
      <c r="O48" s="79"/>
      <c r="P48" s="79"/>
      <c r="Q48" s="74"/>
      <c r="R48" s="74"/>
      <c r="S48" s="74"/>
      <c r="T48" s="75"/>
      <c r="U48" s="75"/>
      <c r="V48" s="75"/>
      <c r="W48" s="75"/>
      <c r="X48" s="75"/>
      <c r="Y48" s="75"/>
      <c r="Z48" s="75"/>
      <c r="AA48" s="75"/>
      <c r="AB48" s="75"/>
      <c r="AC48" s="97"/>
      <c r="AD48" s="81"/>
      <c r="AE48" s="81"/>
      <c r="AF48" s="86"/>
      <c r="AG48" s="86"/>
      <c r="AH48" s="86"/>
      <c r="AI48" s="97"/>
      <c r="AJ48" s="81"/>
      <c r="AK48" s="81"/>
      <c r="AL48" s="1"/>
      <c r="AM48" s="1"/>
      <c r="AN48" s="1"/>
      <c r="AO48" s="1"/>
      <c r="AP48" s="1"/>
      <c r="AQ48" s="1"/>
    </row>
    <row r="49" spans="1:43" s="2" customFormat="1" ht="34.5" customHeight="1" hidden="1">
      <c r="A49" s="70" t="s">
        <v>28</v>
      </c>
      <c r="B49" s="71">
        <v>25.5</v>
      </c>
      <c r="C49" s="71"/>
      <c r="D49" s="90"/>
      <c r="E49" s="74"/>
      <c r="F49" s="74"/>
      <c r="G49" s="74"/>
      <c r="H49" s="79"/>
      <c r="I49" s="75"/>
      <c r="J49" s="75"/>
      <c r="K49" s="74"/>
      <c r="L49" s="74"/>
      <c r="M49" s="74"/>
      <c r="N49" s="79"/>
      <c r="O49" s="79"/>
      <c r="P49" s="79"/>
      <c r="Q49" s="74"/>
      <c r="R49" s="74"/>
      <c r="S49" s="74"/>
      <c r="T49" s="75"/>
      <c r="U49" s="75"/>
      <c r="V49" s="75"/>
      <c r="W49" s="75"/>
      <c r="X49" s="75"/>
      <c r="Y49" s="75"/>
      <c r="Z49" s="75"/>
      <c r="AA49" s="75"/>
      <c r="AB49" s="75"/>
      <c r="AC49" s="97"/>
      <c r="AD49" s="81"/>
      <c r="AE49" s="81"/>
      <c r="AF49" s="86"/>
      <c r="AG49" s="86"/>
      <c r="AH49" s="86"/>
      <c r="AI49" s="97"/>
      <c r="AJ49" s="81"/>
      <c r="AK49" s="81"/>
      <c r="AL49" s="1"/>
      <c r="AM49" s="1"/>
      <c r="AN49" s="1"/>
      <c r="AO49" s="1"/>
      <c r="AP49" s="1"/>
      <c r="AQ49" s="1"/>
    </row>
    <row r="50" spans="1:43" s="2" customFormat="1" ht="34.5" customHeight="1" hidden="1">
      <c r="A50" s="70" t="s">
        <v>29</v>
      </c>
      <c r="B50" s="71">
        <v>26</v>
      </c>
      <c r="C50" s="71"/>
      <c r="D50" s="90"/>
      <c r="E50" s="74"/>
      <c r="F50" s="74"/>
      <c r="G50" s="74"/>
      <c r="H50" s="80"/>
      <c r="I50" s="75"/>
      <c r="J50" s="75"/>
      <c r="K50" s="74"/>
      <c r="L50" s="74"/>
      <c r="M50" s="74"/>
      <c r="N50" s="79"/>
      <c r="O50" s="79"/>
      <c r="P50" s="79"/>
      <c r="Q50" s="81"/>
      <c r="R50" s="81"/>
      <c r="S50" s="81"/>
      <c r="T50" s="79"/>
      <c r="U50" s="79"/>
      <c r="V50" s="79"/>
      <c r="W50" s="79"/>
      <c r="X50" s="79"/>
      <c r="Y50" s="79"/>
      <c r="Z50" s="79"/>
      <c r="AA50" s="79"/>
      <c r="AB50" s="79"/>
      <c r="AC50" s="81"/>
      <c r="AD50" s="81"/>
      <c r="AE50" s="81"/>
      <c r="AF50" s="86"/>
      <c r="AG50" s="86"/>
      <c r="AH50" s="86"/>
      <c r="AI50" s="81"/>
      <c r="AJ50" s="81"/>
      <c r="AK50" s="81"/>
      <c r="AL50" s="1"/>
      <c r="AM50" s="1"/>
      <c r="AN50" s="1"/>
      <c r="AO50" s="1"/>
      <c r="AP50" s="1"/>
      <c r="AQ50" s="1"/>
    </row>
    <row r="51" spans="1:43" s="2" customFormat="1" ht="34.5" customHeight="1" hidden="1">
      <c r="A51" s="70" t="s">
        <v>30</v>
      </c>
      <c r="B51" s="71">
        <v>26.5</v>
      </c>
      <c r="C51" s="71"/>
      <c r="D51" s="90"/>
      <c r="E51" s="74"/>
      <c r="F51" s="74"/>
      <c r="G51" s="74"/>
      <c r="H51" s="80"/>
      <c r="I51" s="75"/>
      <c r="J51" s="75"/>
      <c r="K51" s="74"/>
      <c r="L51" s="74"/>
      <c r="M51" s="74"/>
      <c r="N51" s="79"/>
      <c r="O51" s="79"/>
      <c r="P51" s="79"/>
      <c r="Q51" s="81"/>
      <c r="R51" s="81"/>
      <c r="S51" s="81"/>
      <c r="T51" s="79"/>
      <c r="U51" s="79"/>
      <c r="V51" s="79"/>
      <c r="W51" s="79"/>
      <c r="X51" s="79"/>
      <c r="Y51" s="79"/>
      <c r="Z51" s="79"/>
      <c r="AA51" s="79"/>
      <c r="AB51" s="79"/>
      <c r="AC51" s="81"/>
      <c r="AD51" s="81"/>
      <c r="AE51" s="81"/>
      <c r="AF51" s="86"/>
      <c r="AG51" s="86"/>
      <c r="AH51" s="86"/>
      <c r="AI51" s="81"/>
      <c r="AJ51" s="81"/>
      <c r="AK51" s="81"/>
      <c r="AL51" s="1"/>
      <c r="AM51" s="1"/>
      <c r="AN51" s="1"/>
      <c r="AO51" s="1"/>
      <c r="AP51" s="1"/>
      <c r="AQ51" s="1"/>
    </row>
    <row r="52" spans="1:43" s="2" customFormat="1" ht="34.5" customHeight="1" hidden="1">
      <c r="A52" s="70" t="s">
        <v>31</v>
      </c>
      <c r="B52" s="71">
        <v>22.5</v>
      </c>
      <c r="C52" s="71"/>
      <c r="D52" s="90"/>
      <c r="E52" s="74"/>
      <c r="F52" s="74"/>
      <c r="G52" s="74"/>
      <c r="H52" s="80"/>
      <c r="I52" s="75"/>
      <c r="J52" s="75"/>
      <c r="K52" s="74"/>
      <c r="L52" s="74"/>
      <c r="M52" s="74"/>
      <c r="N52" s="75"/>
      <c r="O52" s="75"/>
      <c r="P52" s="75"/>
      <c r="Q52" s="81"/>
      <c r="R52" s="81"/>
      <c r="S52" s="81"/>
      <c r="T52" s="86"/>
      <c r="U52" s="79"/>
      <c r="V52" s="79"/>
      <c r="W52" s="79"/>
      <c r="X52" s="79"/>
      <c r="Y52" s="79"/>
      <c r="Z52" s="79"/>
      <c r="AA52" s="79"/>
      <c r="AB52" s="79"/>
      <c r="AC52" s="81"/>
      <c r="AD52" s="81"/>
      <c r="AE52" s="81"/>
      <c r="AF52" s="86"/>
      <c r="AG52" s="86"/>
      <c r="AH52" s="86"/>
      <c r="AI52" s="81"/>
      <c r="AJ52" s="81"/>
      <c r="AK52" s="81"/>
      <c r="AL52" s="1"/>
      <c r="AM52" s="1"/>
      <c r="AN52" s="1"/>
      <c r="AO52" s="1"/>
      <c r="AP52" s="1"/>
      <c r="AQ52" s="1"/>
    </row>
    <row r="53" spans="1:43" s="2" customFormat="1" ht="34.5" customHeight="1" hidden="1">
      <c r="A53" s="70" t="s">
        <v>32</v>
      </c>
      <c r="B53" s="71">
        <v>34</v>
      </c>
      <c r="C53" s="71"/>
      <c r="D53" s="90"/>
      <c r="E53" s="74"/>
      <c r="F53" s="74"/>
      <c r="G53" s="74"/>
      <c r="H53" s="80"/>
      <c r="I53" s="75"/>
      <c r="J53" s="75"/>
      <c r="K53" s="81"/>
      <c r="L53" s="81"/>
      <c r="M53" s="81"/>
      <c r="N53" s="79"/>
      <c r="O53" s="79"/>
      <c r="P53" s="79"/>
      <c r="Q53" s="78"/>
      <c r="R53" s="78"/>
      <c r="S53" s="78"/>
      <c r="T53" s="84"/>
      <c r="U53" s="84"/>
      <c r="V53" s="84"/>
      <c r="W53" s="84"/>
      <c r="X53" s="84"/>
      <c r="Y53" s="84"/>
      <c r="Z53" s="84"/>
      <c r="AA53" s="84"/>
      <c r="AB53" s="84"/>
      <c r="AC53" s="74"/>
      <c r="AD53" s="74"/>
      <c r="AE53" s="74"/>
      <c r="AF53" s="75"/>
      <c r="AG53" s="75"/>
      <c r="AH53" s="75"/>
      <c r="AI53" s="74"/>
      <c r="AJ53" s="74"/>
      <c r="AK53" s="74"/>
      <c r="AL53" s="1"/>
      <c r="AM53" s="1"/>
      <c r="AN53" s="1"/>
      <c r="AO53" s="1"/>
      <c r="AP53" s="1"/>
      <c r="AQ53" s="1"/>
    </row>
    <row r="54" spans="1:43" s="2" customFormat="1" ht="34.5" customHeight="1" hidden="1">
      <c r="A54" s="70" t="s">
        <v>33</v>
      </c>
      <c r="B54" s="71">
        <v>34.5</v>
      </c>
      <c r="C54" s="71"/>
      <c r="D54" s="90"/>
      <c r="E54" s="74"/>
      <c r="F54" s="74"/>
      <c r="G54" s="74"/>
      <c r="H54" s="80"/>
      <c r="I54" s="75"/>
      <c r="J54" s="75"/>
      <c r="K54" s="81"/>
      <c r="L54" s="81"/>
      <c r="M54" s="81"/>
      <c r="N54" s="79"/>
      <c r="O54" s="79"/>
      <c r="P54" s="79"/>
      <c r="Q54" s="78"/>
      <c r="R54" s="78"/>
      <c r="S54" s="78"/>
      <c r="T54" s="84"/>
      <c r="U54" s="84"/>
      <c r="V54" s="84"/>
      <c r="W54" s="84"/>
      <c r="X54" s="84"/>
      <c r="Y54" s="84"/>
      <c r="Z54" s="84"/>
      <c r="AA54" s="84"/>
      <c r="AB54" s="84"/>
      <c r="AC54" s="74"/>
      <c r="AD54" s="74"/>
      <c r="AE54" s="74"/>
      <c r="AF54" s="75"/>
      <c r="AG54" s="75"/>
      <c r="AH54" s="75"/>
      <c r="AI54" s="74"/>
      <c r="AJ54" s="74"/>
      <c r="AK54" s="74"/>
      <c r="AL54" s="1"/>
      <c r="AM54" s="1"/>
      <c r="AN54" s="1"/>
      <c r="AO54" s="1"/>
      <c r="AP54" s="1"/>
      <c r="AQ54" s="1"/>
    </row>
    <row r="55" spans="1:43" s="2" customFormat="1" ht="34.5" customHeight="1" hidden="1">
      <c r="A55" s="70" t="s">
        <v>34</v>
      </c>
      <c r="B55" s="71">
        <v>7</v>
      </c>
      <c r="C55" s="71"/>
      <c r="D55" s="90"/>
      <c r="E55" s="74"/>
      <c r="F55" s="74"/>
      <c r="G55" s="74"/>
      <c r="H55" s="80"/>
      <c r="I55" s="75"/>
      <c r="J55" s="75"/>
      <c r="K55" s="74"/>
      <c r="L55" s="74"/>
      <c r="M55" s="74"/>
      <c r="N55" s="75"/>
      <c r="O55" s="75"/>
      <c r="P55" s="75"/>
      <c r="Q55" s="78"/>
      <c r="R55" s="78"/>
      <c r="S55" s="78"/>
      <c r="T55" s="84"/>
      <c r="U55" s="84"/>
      <c r="V55" s="84"/>
      <c r="W55" s="84"/>
      <c r="X55" s="84"/>
      <c r="Y55" s="84"/>
      <c r="Z55" s="84"/>
      <c r="AA55" s="84"/>
      <c r="AB55" s="84"/>
      <c r="AC55" s="78"/>
      <c r="AD55" s="78"/>
      <c r="AE55" s="78"/>
      <c r="AF55" s="96"/>
      <c r="AG55" s="96"/>
      <c r="AH55" s="96"/>
      <c r="AI55" s="78"/>
      <c r="AJ55" s="78"/>
      <c r="AK55" s="78"/>
      <c r="AL55" s="1"/>
      <c r="AM55" s="1"/>
      <c r="AN55" s="1"/>
      <c r="AO55" s="1"/>
      <c r="AP55" s="1"/>
      <c r="AQ55" s="1"/>
    </row>
    <row r="56" spans="1:43" s="2" customFormat="1" ht="34.5" customHeight="1" hidden="1">
      <c r="A56" s="70" t="s">
        <v>35</v>
      </c>
      <c r="B56" s="71">
        <v>7.5</v>
      </c>
      <c r="C56" s="71"/>
      <c r="D56" s="90"/>
      <c r="E56" s="74"/>
      <c r="F56" s="74"/>
      <c r="G56" s="74"/>
      <c r="H56" s="80"/>
      <c r="I56" s="75"/>
      <c r="J56" s="75"/>
      <c r="K56" s="74"/>
      <c r="L56" s="74"/>
      <c r="M56" s="74"/>
      <c r="N56" s="75"/>
      <c r="O56" s="75"/>
      <c r="P56" s="75"/>
      <c r="Q56" s="78"/>
      <c r="R56" s="78"/>
      <c r="S56" s="78"/>
      <c r="T56" s="84"/>
      <c r="U56" s="84"/>
      <c r="V56" s="84"/>
      <c r="W56" s="84"/>
      <c r="X56" s="84"/>
      <c r="Y56" s="84"/>
      <c r="Z56" s="84"/>
      <c r="AA56" s="84"/>
      <c r="AB56" s="84"/>
      <c r="AC56" s="78"/>
      <c r="AD56" s="78"/>
      <c r="AE56" s="78"/>
      <c r="AF56" s="96"/>
      <c r="AG56" s="96"/>
      <c r="AH56" s="96"/>
      <c r="AI56" s="78"/>
      <c r="AJ56" s="78"/>
      <c r="AK56" s="78"/>
      <c r="AL56" s="1"/>
      <c r="AM56" s="1"/>
      <c r="AN56" s="1"/>
      <c r="AO56" s="1"/>
      <c r="AP56" s="1"/>
      <c r="AQ56" s="1"/>
    </row>
    <row r="57" spans="1:39" ht="34.5" customHeight="1" hidden="1">
      <c r="A57" s="70" t="s">
        <v>36</v>
      </c>
      <c r="B57" s="71">
        <v>36</v>
      </c>
      <c r="C57" s="71"/>
      <c r="D57" s="90"/>
      <c r="E57" s="74"/>
      <c r="F57" s="74"/>
      <c r="G57" s="74"/>
      <c r="H57" s="80"/>
      <c r="I57" s="75"/>
      <c r="J57" s="75"/>
      <c r="K57" s="78"/>
      <c r="L57" s="78"/>
      <c r="M57" s="78"/>
      <c r="N57" s="84"/>
      <c r="O57" s="84"/>
      <c r="P57" s="84"/>
      <c r="Q57" s="74"/>
      <c r="R57" s="74"/>
      <c r="S57" s="74"/>
      <c r="T57" s="75"/>
      <c r="U57" s="75"/>
      <c r="V57" s="75"/>
      <c r="W57" s="75"/>
      <c r="X57" s="75"/>
      <c r="Y57" s="75"/>
      <c r="Z57" s="75"/>
      <c r="AA57" s="75"/>
      <c r="AB57" s="75"/>
      <c r="AC57" s="81"/>
      <c r="AD57" s="81"/>
      <c r="AE57" s="81"/>
      <c r="AF57" s="86"/>
      <c r="AG57" s="86"/>
      <c r="AH57" s="86"/>
      <c r="AI57" s="81"/>
      <c r="AJ57" s="81"/>
      <c r="AK57" s="81"/>
      <c r="AL57" s="1"/>
      <c r="AM57" s="1"/>
    </row>
    <row r="58" spans="1:43" s="2" customFormat="1" ht="34.5" customHeight="1" hidden="1">
      <c r="A58" s="70" t="s">
        <v>37</v>
      </c>
      <c r="B58" s="71">
        <v>37.5</v>
      </c>
      <c r="C58" s="71"/>
      <c r="D58" s="90"/>
      <c r="E58" s="74"/>
      <c r="F58" s="74"/>
      <c r="G58" s="74"/>
      <c r="H58" s="80"/>
      <c r="I58" s="75"/>
      <c r="J58" s="75"/>
      <c r="K58" s="74"/>
      <c r="L58" s="74"/>
      <c r="M58" s="74"/>
      <c r="N58" s="75"/>
      <c r="O58" s="75"/>
      <c r="P58" s="75"/>
      <c r="Q58" s="93"/>
      <c r="R58" s="93"/>
      <c r="S58" s="78"/>
      <c r="T58" s="84"/>
      <c r="U58" s="84"/>
      <c r="V58" s="84"/>
      <c r="W58" s="84"/>
      <c r="X58" s="84"/>
      <c r="Y58" s="84"/>
      <c r="Z58" s="84"/>
      <c r="AA58" s="84"/>
      <c r="AB58" s="84"/>
      <c r="AC58" s="95"/>
      <c r="AD58" s="95"/>
      <c r="AE58" s="95"/>
      <c r="AF58" s="96"/>
      <c r="AG58" s="96"/>
      <c r="AH58" s="96"/>
      <c r="AI58" s="95"/>
      <c r="AJ58" s="95"/>
      <c r="AK58" s="95"/>
      <c r="AL58" s="1"/>
      <c r="AM58" s="1"/>
      <c r="AN58" s="1"/>
      <c r="AO58" s="1"/>
      <c r="AP58" s="1"/>
      <c r="AQ58" s="1"/>
    </row>
    <row r="59" spans="1:43" s="2" customFormat="1" ht="34.5" customHeight="1" hidden="1">
      <c r="A59" s="70" t="s">
        <v>38</v>
      </c>
      <c r="B59" s="71">
        <v>38</v>
      </c>
      <c r="C59" s="71"/>
      <c r="D59" s="90"/>
      <c r="E59" s="74"/>
      <c r="F59" s="74"/>
      <c r="G59" s="74"/>
      <c r="H59" s="80"/>
      <c r="I59" s="75"/>
      <c r="J59" s="75"/>
      <c r="K59" s="74"/>
      <c r="L59" s="74"/>
      <c r="M59" s="74"/>
      <c r="N59" s="75"/>
      <c r="O59" s="75"/>
      <c r="P59" s="75"/>
      <c r="Q59" s="93"/>
      <c r="R59" s="93"/>
      <c r="S59" s="78"/>
      <c r="T59" s="84"/>
      <c r="U59" s="84"/>
      <c r="V59" s="84"/>
      <c r="W59" s="84"/>
      <c r="X59" s="84"/>
      <c r="Y59" s="84"/>
      <c r="Z59" s="84"/>
      <c r="AA59" s="84"/>
      <c r="AB59" s="84"/>
      <c r="AC59" s="93"/>
      <c r="AD59" s="93"/>
      <c r="AE59" s="93"/>
      <c r="AF59" s="86"/>
      <c r="AG59" s="86"/>
      <c r="AH59" s="86"/>
      <c r="AI59" s="93"/>
      <c r="AJ59" s="93"/>
      <c r="AK59" s="93"/>
      <c r="AL59" s="1"/>
      <c r="AM59" s="1"/>
      <c r="AN59" s="1"/>
      <c r="AO59" s="1"/>
      <c r="AP59" s="1"/>
      <c r="AQ59" s="1"/>
    </row>
    <row r="60" spans="1:43" s="2" customFormat="1" ht="34.5" customHeight="1" hidden="1">
      <c r="A60" s="70" t="s">
        <v>39</v>
      </c>
      <c r="B60" s="71">
        <v>39.5</v>
      </c>
      <c r="C60" s="71"/>
      <c r="D60" s="90"/>
      <c r="E60" s="74"/>
      <c r="F60" s="74"/>
      <c r="G60" s="74"/>
      <c r="H60" s="80"/>
      <c r="I60" s="75"/>
      <c r="J60" s="75"/>
      <c r="K60" s="74"/>
      <c r="L60" s="74"/>
      <c r="M60" s="74"/>
      <c r="N60" s="75"/>
      <c r="O60" s="75"/>
      <c r="P60" s="75"/>
      <c r="Q60" s="93"/>
      <c r="R60" s="93"/>
      <c r="S60" s="78"/>
      <c r="T60" s="84"/>
      <c r="U60" s="84"/>
      <c r="V60" s="84"/>
      <c r="W60" s="84"/>
      <c r="X60" s="84"/>
      <c r="Y60" s="84"/>
      <c r="Z60" s="84"/>
      <c r="AA60" s="84"/>
      <c r="AB60" s="84"/>
      <c r="AC60" s="93"/>
      <c r="AD60" s="93"/>
      <c r="AE60" s="93"/>
      <c r="AF60" s="86"/>
      <c r="AG60" s="86"/>
      <c r="AH60" s="86"/>
      <c r="AI60" s="93"/>
      <c r="AJ60" s="93"/>
      <c r="AK60" s="93"/>
      <c r="AL60" s="1"/>
      <c r="AM60" s="1"/>
      <c r="AN60" s="1"/>
      <c r="AO60" s="1"/>
      <c r="AP60" s="1"/>
      <c r="AQ60" s="1"/>
    </row>
    <row r="61" spans="1:39" ht="34.5" customHeight="1" hidden="1">
      <c r="A61" s="70" t="s">
        <v>41</v>
      </c>
      <c r="B61" s="71">
        <v>36</v>
      </c>
      <c r="C61" s="71"/>
      <c r="D61" s="90"/>
      <c r="E61" s="74"/>
      <c r="F61" s="74"/>
      <c r="G61" s="74"/>
      <c r="H61" s="80"/>
      <c r="I61" s="75"/>
      <c r="J61" s="75"/>
      <c r="K61" s="78"/>
      <c r="L61" s="78"/>
      <c r="M61" s="78"/>
      <c r="N61" s="84"/>
      <c r="O61" s="84"/>
      <c r="P61" s="84"/>
      <c r="Q61" s="74"/>
      <c r="R61" s="74"/>
      <c r="S61" s="74"/>
      <c r="T61" s="75"/>
      <c r="U61" s="75"/>
      <c r="V61" s="75"/>
      <c r="W61" s="75"/>
      <c r="X61" s="75"/>
      <c r="Y61" s="75"/>
      <c r="Z61" s="75"/>
      <c r="AA61" s="75"/>
      <c r="AB61" s="75"/>
      <c r="AC61" s="81"/>
      <c r="AD61" s="81"/>
      <c r="AE61" s="81"/>
      <c r="AF61" s="86"/>
      <c r="AG61" s="86"/>
      <c r="AH61" s="86"/>
      <c r="AI61" s="81"/>
      <c r="AJ61" s="81"/>
      <c r="AK61" s="81"/>
      <c r="AL61" s="1"/>
      <c r="AM61" s="1"/>
    </row>
    <row r="62" spans="1:43" s="2" customFormat="1" ht="34.5" customHeight="1" hidden="1">
      <c r="A62" s="70" t="s">
        <v>42</v>
      </c>
      <c r="B62" s="71">
        <v>37.5</v>
      </c>
      <c r="C62" s="71"/>
      <c r="D62" s="90"/>
      <c r="E62" s="74"/>
      <c r="F62" s="74"/>
      <c r="G62" s="74"/>
      <c r="H62" s="80"/>
      <c r="I62" s="75"/>
      <c r="J62" s="75"/>
      <c r="K62" s="74"/>
      <c r="L62" s="74"/>
      <c r="M62" s="74"/>
      <c r="N62" s="75"/>
      <c r="O62" s="75"/>
      <c r="P62" s="75"/>
      <c r="Q62" s="93"/>
      <c r="R62" s="93"/>
      <c r="S62" s="78"/>
      <c r="T62" s="84"/>
      <c r="U62" s="84"/>
      <c r="V62" s="84"/>
      <c r="W62" s="84"/>
      <c r="X62" s="84"/>
      <c r="Y62" s="84"/>
      <c r="Z62" s="84"/>
      <c r="AA62" s="84"/>
      <c r="AB62" s="84"/>
      <c r="AC62" s="95"/>
      <c r="AD62" s="95"/>
      <c r="AE62" s="95"/>
      <c r="AF62" s="96"/>
      <c r="AG62" s="96"/>
      <c r="AH62" s="96"/>
      <c r="AI62" s="95"/>
      <c r="AJ62" s="95"/>
      <c r="AK62" s="95"/>
      <c r="AL62" s="1"/>
      <c r="AM62" s="1"/>
      <c r="AN62" s="1"/>
      <c r="AO62" s="1"/>
      <c r="AP62" s="1"/>
      <c r="AQ62" s="1"/>
    </row>
    <row r="63" spans="1:43" s="69" customFormat="1" ht="34.5" customHeight="1">
      <c r="A63" s="98"/>
      <c r="B63" s="185" t="s">
        <v>144</v>
      </c>
      <c r="C63" s="185"/>
      <c r="D63" s="185"/>
      <c r="E63" s="186" t="s">
        <v>249</v>
      </c>
      <c r="F63" s="186"/>
      <c r="G63" s="186"/>
      <c r="H63" s="114">
        <f>H8*5+H9*5+H10*5+H11*5+H12*5+H13*5+H14*2</f>
        <v>2760</v>
      </c>
      <c r="I63" s="73"/>
      <c r="J63" s="73"/>
      <c r="K63" s="186" t="s">
        <v>187</v>
      </c>
      <c r="L63" s="186"/>
      <c r="M63" s="186"/>
      <c r="N63" s="114">
        <f>N15*4+N16*4+N17*4+N18*4+N19*4+N20*4</f>
        <v>2040</v>
      </c>
      <c r="O63" s="73"/>
      <c r="P63" s="73"/>
      <c r="Q63" s="186" t="s">
        <v>188</v>
      </c>
      <c r="R63" s="186"/>
      <c r="S63" s="186"/>
      <c r="T63" s="114">
        <f>T21*1+T22*1+T23*1+T24*1+T25*1+T26*1+T27*2+T28*1</f>
        <v>630</v>
      </c>
      <c r="U63" s="73"/>
      <c r="V63" s="73"/>
      <c r="W63" s="186" t="s">
        <v>145</v>
      </c>
      <c r="X63" s="186"/>
      <c r="Y63" s="186"/>
      <c r="Z63" s="114">
        <f>Z29*3+Z30*2+Z31*3+Z32*2+Z33*2+Z34*1</f>
        <v>1320</v>
      </c>
      <c r="AA63" s="73"/>
      <c r="AB63" s="73"/>
      <c r="AC63" s="146"/>
      <c r="AD63" s="91" t="s">
        <v>100</v>
      </c>
      <c r="AE63" s="146"/>
      <c r="AF63" s="100"/>
      <c r="AG63" s="100"/>
      <c r="AH63" s="100"/>
      <c r="AI63" s="99"/>
      <c r="AJ63" s="101"/>
      <c r="AK63" s="91"/>
      <c r="AL63" s="68"/>
      <c r="AM63" s="68"/>
      <c r="AN63" s="68"/>
      <c r="AO63" s="68"/>
      <c r="AP63" s="68"/>
      <c r="AQ63" s="68"/>
    </row>
    <row r="64" spans="1:36" s="113" customFormat="1" ht="21.75" customHeight="1">
      <c r="A64" s="143" t="s">
        <v>269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09"/>
      <c r="M64" s="109"/>
      <c r="N64" s="110"/>
      <c r="O64" s="110"/>
      <c r="P64" s="110"/>
      <c r="Q64" s="109"/>
      <c r="R64" s="109"/>
      <c r="S64" s="109"/>
      <c r="T64" s="110"/>
      <c r="U64" s="110"/>
      <c r="V64" s="110"/>
      <c r="W64" s="110"/>
      <c r="X64" s="110"/>
      <c r="Y64" s="110"/>
      <c r="Z64" s="110"/>
      <c r="AA64" s="110"/>
      <c r="AB64" s="110"/>
      <c r="AC64" s="109"/>
      <c r="AD64" s="109"/>
      <c r="AE64" s="109"/>
      <c r="AF64" s="111"/>
      <c r="AG64" s="111"/>
      <c r="AH64" s="111"/>
      <c r="AI64" s="112"/>
      <c r="AJ64" s="112"/>
    </row>
    <row r="65" spans="1:23" s="104" customFormat="1" ht="22.5" customHeight="1">
      <c r="A65" s="144" t="s">
        <v>146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S65" s="211"/>
      <c r="W65" s="211"/>
    </row>
    <row r="66" spans="1:17" s="104" customFormat="1" ht="15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34" s="104" customFormat="1" ht="15.75">
      <c r="A67" s="105"/>
      <c r="B67" s="176" t="s">
        <v>164</v>
      </c>
      <c r="C67" s="176"/>
      <c r="D67" s="176"/>
      <c r="E67" s="176"/>
      <c r="H67" s="183"/>
      <c r="I67" s="183"/>
      <c r="J67" s="106"/>
      <c r="L67" s="176" t="s">
        <v>147</v>
      </c>
      <c r="M67" s="176"/>
      <c r="N67" s="176"/>
      <c r="O67" s="176"/>
      <c r="P67" s="176"/>
      <c r="Q67" s="176"/>
      <c r="R67" s="176"/>
      <c r="T67" s="184" t="s">
        <v>199</v>
      </c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07"/>
    </row>
    <row r="68" s="104" customFormat="1" ht="15.75">
      <c r="A68" s="105"/>
    </row>
    <row r="69" s="104" customFormat="1" ht="15.75">
      <c r="A69" s="105"/>
    </row>
    <row r="70" s="104" customFormat="1" ht="15.75">
      <c r="A70" s="105"/>
    </row>
    <row r="71" s="104" customFormat="1" ht="15.75">
      <c r="A71" s="105"/>
    </row>
    <row r="72" spans="1:18" s="104" customFormat="1" ht="15.75">
      <c r="A72" s="105"/>
      <c r="C72" s="170" t="s">
        <v>165</v>
      </c>
      <c r="D72" s="170"/>
      <c r="E72" s="170"/>
      <c r="L72" s="170" t="s">
        <v>148</v>
      </c>
      <c r="M72" s="170"/>
      <c r="N72" s="170"/>
      <c r="O72" s="170"/>
      <c r="P72" s="170"/>
      <c r="Q72" s="170"/>
      <c r="R72" s="170"/>
    </row>
    <row r="73" s="104" customFormat="1" ht="15.75">
      <c r="A73" s="105"/>
    </row>
    <row r="74" spans="1:43" s="104" customFormat="1" ht="15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02"/>
      <c r="AI74" s="108"/>
      <c r="AJ74" s="108"/>
      <c r="AK74" s="108"/>
      <c r="AL74" s="108"/>
      <c r="AM74" s="108"/>
      <c r="AN74" s="108"/>
      <c r="AO74" s="108"/>
      <c r="AP74" s="108"/>
      <c r="AQ74" s="108"/>
    </row>
    <row r="75" spans="1:43" ht="1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39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8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9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50"/>
      <c r="AJ77" s="50"/>
      <c r="AK77" s="50"/>
      <c r="AL77" s="4"/>
      <c r="AM77" s="4"/>
      <c r="AN77" s="4"/>
      <c r="AO77" s="4"/>
      <c r="AP77" s="4"/>
      <c r="AQ77" s="4"/>
    </row>
    <row r="78" spans="1:43" s="6" customFormat="1" ht="24.75" customHeight="1">
      <c r="A78" s="180"/>
      <c r="B78" s="171"/>
      <c r="C78" s="171"/>
      <c r="D78" s="171"/>
      <c r="E78" s="171"/>
      <c r="F78" s="171"/>
      <c r="G78" s="171"/>
      <c r="H78" s="175"/>
      <c r="I78" s="172"/>
      <c r="J78" s="172"/>
      <c r="K78" s="171"/>
      <c r="L78" s="171"/>
      <c r="M78" s="171"/>
      <c r="N78" s="175"/>
      <c r="O78" s="172"/>
      <c r="P78" s="172"/>
      <c r="Q78" s="171"/>
      <c r="R78" s="171"/>
      <c r="S78" s="171"/>
      <c r="T78" s="175"/>
      <c r="U78" s="172"/>
      <c r="V78" s="172"/>
      <c r="W78" s="173"/>
      <c r="X78" s="173"/>
      <c r="Y78" s="173"/>
      <c r="Z78" s="175"/>
      <c r="AA78" s="172"/>
      <c r="AB78" s="172"/>
      <c r="AC78" s="171"/>
      <c r="AD78" s="171"/>
      <c r="AE78" s="171"/>
      <c r="AF78" s="175"/>
      <c r="AG78" s="172"/>
      <c r="AH78" s="172"/>
      <c r="AI78" s="171"/>
      <c r="AJ78" s="171"/>
      <c r="AK78" s="171"/>
      <c r="AL78" s="5"/>
      <c r="AM78" s="5"/>
      <c r="AN78" s="5"/>
      <c r="AO78" s="5"/>
      <c r="AP78" s="5"/>
      <c r="AQ78" s="5"/>
    </row>
    <row r="79" spans="1:43" s="6" customFormat="1" ht="15.75" customHeight="1">
      <c r="A79" s="180"/>
      <c r="B79" s="171"/>
      <c r="C79" s="171"/>
      <c r="D79" s="171"/>
      <c r="E79" s="179"/>
      <c r="F79" s="179"/>
      <c r="G79" s="179"/>
      <c r="H79" s="175"/>
      <c r="I79" s="172"/>
      <c r="J79" s="172"/>
      <c r="K79" s="179"/>
      <c r="L79" s="179"/>
      <c r="M79" s="179"/>
      <c r="N79" s="175"/>
      <c r="O79" s="172"/>
      <c r="P79" s="172"/>
      <c r="Q79" s="179"/>
      <c r="R79" s="179"/>
      <c r="S79" s="179"/>
      <c r="T79" s="175"/>
      <c r="U79" s="172"/>
      <c r="V79" s="172"/>
      <c r="W79" s="179"/>
      <c r="X79" s="179"/>
      <c r="Y79" s="179"/>
      <c r="Z79" s="175"/>
      <c r="AA79" s="172"/>
      <c r="AB79" s="172"/>
      <c r="AC79" s="171"/>
      <c r="AD79" s="171"/>
      <c r="AE79" s="171"/>
      <c r="AF79" s="175"/>
      <c r="AG79" s="172"/>
      <c r="AH79" s="172"/>
      <c r="AI79" s="171"/>
      <c r="AJ79" s="171"/>
      <c r="AK79" s="173"/>
      <c r="AL79" s="5"/>
      <c r="AM79" s="5"/>
      <c r="AN79" s="5"/>
      <c r="AO79" s="5"/>
      <c r="AP79" s="5"/>
      <c r="AQ79" s="5"/>
    </row>
    <row r="80" spans="1:43" s="6" customFormat="1" ht="15.75" customHeight="1">
      <c r="A80" s="180"/>
      <c r="B80" s="171"/>
      <c r="C80" s="171"/>
      <c r="D80" s="171"/>
      <c r="E80" s="51"/>
      <c r="F80" s="51"/>
      <c r="G80" s="51"/>
      <c r="H80" s="175"/>
      <c r="I80" s="172"/>
      <c r="J80" s="172"/>
      <c r="K80" s="51"/>
      <c r="L80" s="51"/>
      <c r="M80" s="51"/>
      <c r="N80" s="175"/>
      <c r="O80" s="172"/>
      <c r="P80" s="172"/>
      <c r="Q80" s="51"/>
      <c r="R80" s="51"/>
      <c r="S80" s="51"/>
      <c r="T80" s="175"/>
      <c r="U80" s="172"/>
      <c r="V80" s="172"/>
      <c r="W80" s="52"/>
      <c r="X80" s="52"/>
      <c r="Y80" s="52"/>
      <c r="Z80" s="175"/>
      <c r="AA80" s="172"/>
      <c r="AB80" s="172"/>
      <c r="AC80" s="171"/>
      <c r="AD80" s="171"/>
      <c r="AE80" s="171"/>
      <c r="AF80" s="175"/>
      <c r="AG80" s="172"/>
      <c r="AH80" s="172"/>
      <c r="AI80" s="171"/>
      <c r="AJ80" s="171"/>
      <c r="AK80" s="173"/>
      <c r="AL80" s="5"/>
      <c r="AM80" s="5"/>
      <c r="AN80" s="5"/>
      <c r="AO80" s="5"/>
      <c r="AP80" s="5"/>
      <c r="AQ80" s="5"/>
    </row>
    <row r="81" spans="1:43" s="2" customFormat="1" ht="19.5" customHeight="1">
      <c r="A81" s="13"/>
      <c r="B81" s="53"/>
      <c r="C81" s="53"/>
      <c r="D81" s="54"/>
      <c r="E81" s="43"/>
      <c r="F81" s="41"/>
      <c r="G81" s="41"/>
      <c r="H81" s="10"/>
      <c r="I81" s="10"/>
      <c r="J81" s="10"/>
      <c r="K81" s="47"/>
      <c r="L81" s="47"/>
      <c r="M81" s="47"/>
      <c r="N81" s="55"/>
      <c r="O81" s="55"/>
      <c r="P81" s="55"/>
      <c r="Q81" s="47"/>
      <c r="R81" s="47"/>
      <c r="S81" s="47"/>
      <c r="T81" s="55"/>
      <c r="U81" s="55"/>
      <c r="V81" s="55"/>
      <c r="W81" s="47"/>
      <c r="X81" s="47"/>
      <c r="Y81" s="47"/>
      <c r="Z81" s="55"/>
      <c r="AA81" s="55"/>
      <c r="AB81" s="55"/>
      <c r="AC81" s="47"/>
      <c r="AD81" s="47"/>
      <c r="AE81" s="47"/>
      <c r="AF81" s="55"/>
      <c r="AG81" s="55"/>
      <c r="AI81" s="47"/>
      <c r="AJ81" s="56"/>
      <c r="AK81" s="56"/>
      <c r="AL81" s="1"/>
      <c r="AM81" s="1"/>
      <c r="AN81" s="1"/>
      <c r="AO81" s="1"/>
      <c r="AP81" s="1"/>
      <c r="AQ81" s="1"/>
    </row>
    <row r="82" spans="1:43" s="2" customFormat="1" ht="19.5" customHeight="1">
      <c r="A82" s="13"/>
      <c r="B82" s="53"/>
      <c r="C82" s="53"/>
      <c r="D82" s="57"/>
      <c r="E82" s="43"/>
      <c r="F82" s="43"/>
      <c r="G82" s="48"/>
      <c r="H82" s="10"/>
      <c r="I82" s="10"/>
      <c r="J82" s="10"/>
      <c r="K82" s="47"/>
      <c r="L82" s="47"/>
      <c r="M82" s="47"/>
      <c r="N82" s="55"/>
      <c r="O82" s="55"/>
      <c r="P82" s="55"/>
      <c r="Q82" s="47"/>
      <c r="R82" s="47"/>
      <c r="S82" s="47"/>
      <c r="T82" s="55"/>
      <c r="U82" s="55"/>
      <c r="V82" s="55"/>
      <c r="W82" s="47"/>
      <c r="X82" s="47"/>
      <c r="Y82" s="47"/>
      <c r="Z82" s="55"/>
      <c r="AA82" s="55"/>
      <c r="AB82" s="55"/>
      <c r="AC82" s="47"/>
      <c r="AD82" s="47"/>
      <c r="AE82" s="47"/>
      <c r="AF82" s="55"/>
      <c r="AG82" s="55"/>
      <c r="AI82" s="47"/>
      <c r="AJ82" s="56"/>
      <c r="AK82" s="56"/>
      <c r="AL82" s="1"/>
      <c r="AM82" s="1"/>
      <c r="AN82" s="1"/>
      <c r="AO82" s="1"/>
      <c r="AP82" s="1"/>
      <c r="AQ82" s="1"/>
    </row>
    <row r="83" spans="1:43" s="2" customFormat="1" ht="19.5" customHeight="1">
      <c r="A83" s="13"/>
      <c r="B83" s="53"/>
      <c r="C83" s="53"/>
      <c r="D83" s="57"/>
      <c r="E83" s="43"/>
      <c r="F83" s="43"/>
      <c r="G83" s="48"/>
      <c r="H83" s="10"/>
      <c r="I83" s="10"/>
      <c r="J83" s="10"/>
      <c r="K83" s="47"/>
      <c r="L83" s="47"/>
      <c r="M83" s="47"/>
      <c r="N83" s="55"/>
      <c r="O83" s="55"/>
      <c r="P83" s="55"/>
      <c r="Q83" s="47"/>
      <c r="R83" s="47"/>
      <c r="S83" s="47"/>
      <c r="T83" s="55"/>
      <c r="U83" s="55"/>
      <c r="V83" s="55"/>
      <c r="W83" s="47"/>
      <c r="X83" s="47"/>
      <c r="Y83" s="58"/>
      <c r="Z83" s="55"/>
      <c r="AA83" s="55"/>
      <c r="AB83" s="55"/>
      <c r="AC83" s="47"/>
      <c r="AD83" s="47"/>
      <c r="AE83" s="58"/>
      <c r="AF83" s="55"/>
      <c r="AG83" s="55"/>
      <c r="AI83" s="47"/>
      <c r="AJ83" s="56"/>
      <c r="AK83" s="59"/>
      <c r="AL83" s="1"/>
      <c r="AM83" s="1"/>
      <c r="AN83" s="1"/>
      <c r="AO83" s="1"/>
      <c r="AP83" s="1"/>
      <c r="AQ83" s="1"/>
    </row>
    <row r="84" spans="1:43" s="2" customFormat="1" ht="19.5" customHeight="1">
      <c r="A84" s="13"/>
      <c r="B84" s="53"/>
      <c r="C84" s="53"/>
      <c r="D84" s="57"/>
      <c r="E84" s="43"/>
      <c r="F84" s="41"/>
      <c r="G84" s="48"/>
      <c r="H84" s="10"/>
      <c r="I84" s="10"/>
      <c r="J84" s="10"/>
      <c r="K84" s="43"/>
      <c r="L84" s="43"/>
      <c r="M84" s="45"/>
      <c r="N84" s="10"/>
      <c r="O84" s="10"/>
      <c r="P84" s="10"/>
      <c r="Q84" s="47"/>
      <c r="R84" s="47"/>
      <c r="S84" s="47"/>
      <c r="T84" s="55"/>
      <c r="U84" s="55"/>
      <c r="V84" s="55"/>
      <c r="W84" s="47"/>
      <c r="X84" s="47"/>
      <c r="Y84" s="47"/>
      <c r="Z84" s="55"/>
      <c r="AA84" s="55"/>
      <c r="AB84" s="55"/>
      <c r="AC84" s="47"/>
      <c r="AD84" s="47"/>
      <c r="AE84" s="47"/>
      <c r="AF84" s="55"/>
      <c r="AG84" s="55"/>
      <c r="AI84" s="47"/>
      <c r="AJ84" s="56"/>
      <c r="AK84" s="56"/>
      <c r="AL84" s="1"/>
      <c r="AM84" s="1"/>
      <c r="AN84" s="1"/>
      <c r="AO84" s="1"/>
      <c r="AP84" s="1"/>
      <c r="AQ84" s="1"/>
    </row>
    <row r="85" spans="1:43" s="2" customFormat="1" ht="19.5" customHeight="1">
      <c r="A85" s="13"/>
      <c r="B85" s="53"/>
      <c r="C85" s="53"/>
      <c r="D85" s="57"/>
      <c r="E85" s="43"/>
      <c r="F85" s="43"/>
      <c r="G85" s="48"/>
      <c r="H85" s="10"/>
      <c r="I85" s="10"/>
      <c r="J85" s="10"/>
      <c r="K85" s="43"/>
      <c r="L85" s="43"/>
      <c r="M85" s="45"/>
      <c r="N85" s="10"/>
      <c r="O85" s="10"/>
      <c r="P85" s="10"/>
      <c r="Q85" s="47"/>
      <c r="R85" s="47"/>
      <c r="S85" s="47"/>
      <c r="T85" s="55"/>
      <c r="U85" s="55"/>
      <c r="V85" s="55"/>
      <c r="W85" s="47"/>
      <c r="X85" s="47"/>
      <c r="Y85" s="47"/>
      <c r="Z85" s="55"/>
      <c r="AA85" s="55"/>
      <c r="AB85" s="55"/>
      <c r="AC85" s="47"/>
      <c r="AD85" s="47"/>
      <c r="AE85" s="47"/>
      <c r="AF85" s="55"/>
      <c r="AG85" s="55"/>
      <c r="AI85" s="47"/>
      <c r="AJ85" s="56"/>
      <c r="AK85" s="56"/>
      <c r="AL85" s="1"/>
      <c r="AM85" s="1"/>
      <c r="AN85" s="1"/>
      <c r="AO85" s="1"/>
      <c r="AP85" s="1"/>
      <c r="AQ85" s="1"/>
    </row>
    <row r="86" spans="1:43" s="2" customFormat="1" ht="19.5" customHeight="1">
      <c r="A86" s="13"/>
      <c r="B86" s="53"/>
      <c r="C86" s="53"/>
      <c r="D86" s="57"/>
      <c r="E86" s="47"/>
      <c r="F86" s="47"/>
      <c r="G86" s="47"/>
      <c r="H86" s="60"/>
      <c r="I86" s="55"/>
      <c r="J86" s="55"/>
      <c r="K86" s="43"/>
      <c r="L86" s="43"/>
      <c r="M86" s="45"/>
      <c r="N86" s="10"/>
      <c r="O86" s="10"/>
      <c r="P86" s="10"/>
      <c r="Q86" s="47"/>
      <c r="R86" s="47"/>
      <c r="S86" s="47"/>
      <c r="T86" s="55"/>
      <c r="U86" s="55"/>
      <c r="V86" s="55"/>
      <c r="W86" s="47"/>
      <c r="X86" s="47"/>
      <c r="Y86" s="47"/>
      <c r="Z86" s="55"/>
      <c r="AA86" s="55"/>
      <c r="AB86" s="55"/>
      <c r="AC86" s="47"/>
      <c r="AD86" s="47"/>
      <c r="AE86" s="47"/>
      <c r="AF86" s="55"/>
      <c r="AG86" s="55"/>
      <c r="AI86" s="47"/>
      <c r="AJ86" s="56"/>
      <c r="AK86" s="56"/>
      <c r="AL86" s="1"/>
      <c r="AM86" s="1"/>
      <c r="AN86" s="1"/>
      <c r="AO86" s="1"/>
      <c r="AP86" s="1"/>
      <c r="AQ86" s="1"/>
    </row>
    <row r="87" spans="1:43" s="2" customFormat="1" ht="19.5" customHeight="1">
      <c r="A87" s="13"/>
      <c r="B87" s="53"/>
      <c r="C87" s="53"/>
      <c r="D87" s="57"/>
      <c r="E87" s="47"/>
      <c r="F87" s="47"/>
      <c r="G87" s="47"/>
      <c r="H87" s="60"/>
      <c r="I87" s="55"/>
      <c r="J87" s="55"/>
      <c r="K87" s="43"/>
      <c r="L87" s="43"/>
      <c r="M87" s="45"/>
      <c r="N87" s="10"/>
      <c r="O87" s="10"/>
      <c r="P87" s="10"/>
      <c r="Q87" s="47"/>
      <c r="R87" s="47"/>
      <c r="S87" s="47"/>
      <c r="T87" s="55"/>
      <c r="U87" s="55"/>
      <c r="V87" s="55"/>
      <c r="W87" s="47"/>
      <c r="X87" s="47"/>
      <c r="Y87" s="47"/>
      <c r="Z87" s="55"/>
      <c r="AA87" s="55"/>
      <c r="AB87" s="55"/>
      <c r="AC87" s="47"/>
      <c r="AD87" s="47"/>
      <c r="AE87" s="47"/>
      <c r="AF87" s="55"/>
      <c r="AG87" s="55"/>
      <c r="AI87" s="47"/>
      <c r="AJ87" s="56"/>
      <c r="AK87" s="56"/>
      <c r="AL87" s="1"/>
      <c r="AM87" s="1"/>
      <c r="AN87" s="1"/>
      <c r="AO87" s="1"/>
      <c r="AP87" s="1"/>
      <c r="AQ87" s="1"/>
    </row>
    <row r="88" spans="1:43" s="2" customFormat="1" ht="19.5" customHeight="1">
      <c r="A88" s="13"/>
      <c r="B88" s="53"/>
      <c r="C88" s="53"/>
      <c r="D88" s="57"/>
      <c r="E88" s="47"/>
      <c r="F88" s="47"/>
      <c r="G88" s="47"/>
      <c r="H88" s="60"/>
      <c r="I88" s="55"/>
      <c r="J88" s="55"/>
      <c r="K88" s="43"/>
      <c r="L88" s="61"/>
      <c r="M88" s="45"/>
      <c r="N88" s="10"/>
      <c r="O88" s="10"/>
      <c r="P88" s="10"/>
      <c r="Q88" s="62"/>
      <c r="R88" s="62"/>
      <c r="S88" s="48"/>
      <c r="T88" s="63"/>
      <c r="U88" s="64"/>
      <c r="V88" s="64"/>
      <c r="W88" s="47"/>
      <c r="X88" s="47"/>
      <c r="Y88" s="47"/>
      <c r="Z88" s="55"/>
      <c r="AA88" s="55"/>
      <c r="AB88" s="55"/>
      <c r="AC88" s="47"/>
      <c r="AD88" s="47"/>
      <c r="AE88" s="47"/>
      <c r="AF88" s="55"/>
      <c r="AG88" s="55"/>
      <c r="AI88" s="47"/>
      <c r="AJ88" s="56"/>
      <c r="AK88" s="56"/>
      <c r="AL88" s="1"/>
      <c r="AM88" s="1"/>
      <c r="AN88" s="1"/>
      <c r="AO88" s="1"/>
      <c r="AP88" s="1"/>
      <c r="AQ88" s="1"/>
    </row>
    <row r="89" spans="1:43" s="2" customFormat="1" ht="19.5" customHeight="1">
      <c r="A89" s="13"/>
      <c r="B89" s="53"/>
      <c r="C89" s="53"/>
      <c r="D89" s="57"/>
      <c r="E89" s="47"/>
      <c r="F89" s="47"/>
      <c r="G89" s="47"/>
      <c r="H89" s="60"/>
      <c r="I89" s="55"/>
      <c r="J89" s="55"/>
      <c r="K89" s="43"/>
      <c r="L89" s="43"/>
      <c r="M89" s="45"/>
      <c r="N89" s="10"/>
      <c r="O89" s="10"/>
      <c r="P89" s="10"/>
      <c r="Q89" s="41"/>
      <c r="R89" s="41"/>
      <c r="S89" s="48"/>
      <c r="T89" s="10"/>
      <c r="U89" s="10"/>
      <c r="V89" s="10"/>
      <c r="W89" s="47"/>
      <c r="X89" s="47"/>
      <c r="Y89" s="47"/>
      <c r="Z89" s="55"/>
      <c r="AA89" s="55"/>
      <c r="AB89" s="55"/>
      <c r="AC89" s="47"/>
      <c r="AD89" s="47"/>
      <c r="AE89" s="47"/>
      <c r="AF89" s="55"/>
      <c r="AG89" s="55"/>
      <c r="AI89" s="47"/>
      <c r="AJ89" s="56"/>
      <c r="AK89" s="56"/>
      <c r="AL89" s="1"/>
      <c r="AM89" s="1"/>
      <c r="AN89" s="1"/>
      <c r="AO89" s="1"/>
      <c r="AP89" s="1"/>
      <c r="AQ89" s="1"/>
    </row>
    <row r="90" spans="1:43" s="2" customFormat="1" ht="19.5" customHeight="1">
      <c r="A90" s="13"/>
      <c r="B90" s="53"/>
      <c r="C90" s="53"/>
      <c r="D90" s="54"/>
      <c r="E90" s="47"/>
      <c r="F90" s="47"/>
      <c r="G90" s="47"/>
      <c r="H90" s="60"/>
      <c r="I90" s="55"/>
      <c r="J90" s="55"/>
      <c r="K90" s="43"/>
      <c r="L90" s="41"/>
      <c r="M90" s="45"/>
      <c r="N90" s="10"/>
      <c r="O90" s="10"/>
      <c r="P90" s="10"/>
      <c r="Q90" s="41"/>
      <c r="R90" s="41"/>
      <c r="S90" s="48"/>
      <c r="T90" s="10"/>
      <c r="U90" s="10"/>
      <c r="V90" s="10"/>
      <c r="W90" s="45"/>
      <c r="X90" s="45"/>
      <c r="Y90" s="45"/>
      <c r="Z90" s="10"/>
      <c r="AA90" s="10"/>
      <c r="AB90" s="10"/>
      <c r="AC90" s="45"/>
      <c r="AD90" s="45"/>
      <c r="AE90" s="45"/>
      <c r="AF90" s="10"/>
      <c r="AG90" s="10"/>
      <c r="AI90" s="45"/>
      <c r="AJ90" s="11"/>
      <c r="AK90" s="11"/>
      <c r="AL90" s="1"/>
      <c r="AM90" s="1"/>
      <c r="AN90" s="1"/>
      <c r="AO90" s="1"/>
      <c r="AP90" s="1"/>
      <c r="AQ90" s="1"/>
    </row>
    <row r="91" spans="1:43" s="2" customFormat="1" ht="19.5" customHeight="1">
      <c r="A91" s="13"/>
      <c r="B91" s="53"/>
      <c r="C91" s="53"/>
      <c r="D91" s="54"/>
      <c r="E91" s="47"/>
      <c r="F91" s="47"/>
      <c r="G91" s="47"/>
      <c r="H91" s="60"/>
      <c r="I91" s="55"/>
      <c r="J91" s="55"/>
      <c r="K91" s="65"/>
      <c r="L91" s="65"/>
      <c r="M91" s="45"/>
      <c r="N91" s="10"/>
      <c r="O91" s="10"/>
      <c r="P91" s="10"/>
      <c r="Q91" s="41"/>
      <c r="R91" s="41"/>
      <c r="S91" s="48"/>
      <c r="T91" s="10"/>
      <c r="U91" s="10"/>
      <c r="V91" s="10"/>
      <c r="W91" s="47"/>
      <c r="X91" s="47"/>
      <c r="Y91" s="47"/>
      <c r="Z91" s="55"/>
      <c r="AA91" s="55"/>
      <c r="AB91" s="55"/>
      <c r="AC91" s="47"/>
      <c r="AD91" s="47"/>
      <c r="AE91" s="47"/>
      <c r="AF91" s="55"/>
      <c r="AG91" s="55"/>
      <c r="AI91" s="47"/>
      <c r="AJ91" s="56"/>
      <c r="AK91" s="56"/>
      <c r="AL91" s="1"/>
      <c r="AM91" s="1"/>
      <c r="AN91" s="1"/>
      <c r="AO91" s="1"/>
      <c r="AP91" s="1"/>
      <c r="AQ91" s="1"/>
    </row>
    <row r="92" spans="1:43" s="2" customFormat="1" ht="19.5" customHeight="1">
      <c r="A92" s="13"/>
      <c r="B92" s="53"/>
      <c r="C92" s="53"/>
      <c r="D92" s="54"/>
      <c r="E92" s="47"/>
      <c r="F92" s="47"/>
      <c r="G92" s="47"/>
      <c r="H92" s="60"/>
      <c r="I92" s="55"/>
      <c r="J92" s="55"/>
      <c r="K92" s="65"/>
      <c r="L92" s="65"/>
      <c r="M92" s="45"/>
      <c r="N92" s="10"/>
      <c r="O92" s="10"/>
      <c r="P92" s="10"/>
      <c r="Q92" s="41"/>
      <c r="R92" s="41"/>
      <c r="S92" s="48"/>
      <c r="T92" s="10"/>
      <c r="U92" s="10"/>
      <c r="V92" s="10"/>
      <c r="W92" s="47"/>
      <c r="X92" s="47"/>
      <c r="Y92" s="47"/>
      <c r="Z92" s="55"/>
      <c r="AA92" s="55"/>
      <c r="AB92" s="55"/>
      <c r="AC92" s="47"/>
      <c r="AD92" s="47"/>
      <c r="AE92" s="47"/>
      <c r="AF92" s="55"/>
      <c r="AG92" s="55"/>
      <c r="AI92" s="47"/>
      <c r="AJ92" s="56"/>
      <c r="AK92" s="56"/>
      <c r="AL92" s="1"/>
      <c r="AM92" s="1"/>
      <c r="AN92" s="1"/>
      <c r="AO92" s="1"/>
      <c r="AP92" s="1"/>
      <c r="AQ92" s="1"/>
    </row>
    <row r="93" spans="1:43" s="2" customFormat="1" ht="19.5" customHeight="1">
      <c r="A93" s="13"/>
      <c r="B93" s="53"/>
      <c r="C93" s="53"/>
      <c r="D93" s="54"/>
      <c r="E93" s="47"/>
      <c r="F93" s="47"/>
      <c r="G93" s="47"/>
      <c r="H93" s="60"/>
      <c r="I93" s="55"/>
      <c r="J93" s="55"/>
      <c r="K93" s="65"/>
      <c r="L93" s="65"/>
      <c r="M93" s="45"/>
      <c r="N93" s="10"/>
      <c r="O93" s="10"/>
      <c r="P93" s="10"/>
      <c r="Q93" s="41"/>
      <c r="R93" s="41"/>
      <c r="S93" s="48"/>
      <c r="T93" s="10"/>
      <c r="U93" s="10"/>
      <c r="V93" s="10"/>
      <c r="W93" s="47"/>
      <c r="X93" s="47"/>
      <c r="Y93" s="47"/>
      <c r="Z93" s="55"/>
      <c r="AA93" s="55"/>
      <c r="AB93" s="55"/>
      <c r="AC93" s="47"/>
      <c r="AD93" s="47"/>
      <c r="AE93" s="47"/>
      <c r="AF93" s="55"/>
      <c r="AG93" s="55"/>
      <c r="AI93" s="47"/>
      <c r="AJ93" s="56"/>
      <c r="AK93" s="56"/>
      <c r="AL93" s="1"/>
      <c r="AM93" s="1"/>
      <c r="AN93" s="1"/>
      <c r="AO93" s="1"/>
      <c r="AP93" s="1"/>
      <c r="AQ93" s="1"/>
    </row>
    <row r="94" spans="1:43" s="2" customFormat="1" ht="19.5" customHeight="1">
      <c r="A94" s="13"/>
      <c r="B94" s="53"/>
      <c r="C94" s="53"/>
      <c r="D94" s="54"/>
      <c r="E94" s="47"/>
      <c r="F94" s="47"/>
      <c r="G94" s="47"/>
      <c r="H94" s="60"/>
      <c r="I94" s="55"/>
      <c r="J94" s="55"/>
      <c r="K94" s="65"/>
      <c r="L94" s="65"/>
      <c r="M94" s="45"/>
      <c r="N94" s="10"/>
      <c r="O94" s="10"/>
      <c r="P94" s="10"/>
      <c r="Q94" s="41"/>
      <c r="R94" s="41"/>
      <c r="S94" s="48"/>
      <c r="T94" s="10"/>
      <c r="U94" s="10"/>
      <c r="V94" s="10"/>
      <c r="W94" s="47"/>
      <c r="X94" s="47"/>
      <c r="Y94" s="47"/>
      <c r="Z94" s="55"/>
      <c r="AA94" s="55"/>
      <c r="AB94" s="55"/>
      <c r="AC94" s="47"/>
      <c r="AD94" s="47"/>
      <c r="AE94" s="47"/>
      <c r="AF94" s="55"/>
      <c r="AG94" s="55"/>
      <c r="AI94" s="47"/>
      <c r="AJ94" s="56"/>
      <c r="AK94" s="56"/>
      <c r="AL94" s="1"/>
      <c r="AM94" s="1"/>
      <c r="AN94" s="1"/>
      <c r="AO94" s="1"/>
      <c r="AP94" s="1"/>
      <c r="AQ94" s="1"/>
    </row>
    <row r="95" spans="1:43" s="2" customFormat="1" ht="19.5" customHeight="1">
      <c r="A95" s="13"/>
      <c r="B95" s="53"/>
      <c r="C95" s="53"/>
      <c r="D95" s="54"/>
      <c r="E95" s="47"/>
      <c r="F95" s="47"/>
      <c r="G95" s="47"/>
      <c r="H95" s="60"/>
      <c r="I95" s="55"/>
      <c r="J95" s="55"/>
      <c r="K95" s="65"/>
      <c r="L95" s="65"/>
      <c r="M95" s="45"/>
      <c r="N95" s="10"/>
      <c r="O95" s="10"/>
      <c r="P95" s="10"/>
      <c r="Q95" s="41"/>
      <c r="R95" s="41"/>
      <c r="S95" s="48"/>
      <c r="T95" s="10"/>
      <c r="U95" s="10"/>
      <c r="V95" s="10"/>
      <c r="W95" s="45"/>
      <c r="X95" s="45"/>
      <c r="Y95" s="45"/>
      <c r="Z95" s="10"/>
      <c r="AA95" s="10"/>
      <c r="AB95" s="10"/>
      <c r="AC95" s="45"/>
      <c r="AD95" s="45"/>
      <c r="AE95" s="45"/>
      <c r="AF95" s="10"/>
      <c r="AG95" s="10"/>
      <c r="AI95" s="45"/>
      <c r="AJ95" s="11"/>
      <c r="AK95" s="11"/>
      <c r="AL95" s="1"/>
      <c r="AM95" s="1"/>
      <c r="AN95" s="1"/>
      <c r="AO95" s="1"/>
      <c r="AP95" s="1"/>
      <c r="AQ95" s="1"/>
    </row>
    <row r="96" spans="1:43" s="2" customFormat="1" ht="19.5" customHeight="1">
      <c r="A96" s="13"/>
      <c r="B96" s="53"/>
      <c r="C96" s="53"/>
      <c r="D96" s="54"/>
      <c r="E96" s="47"/>
      <c r="F96" s="47"/>
      <c r="G96" s="47"/>
      <c r="H96" s="60"/>
      <c r="I96" s="55"/>
      <c r="J96" s="55"/>
      <c r="K96" s="65"/>
      <c r="L96" s="65"/>
      <c r="M96" s="45"/>
      <c r="N96" s="10"/>
      <c r="O96" s="10"/>
      <c r="P96" s="10"/>
      <c r="Q96" s="41"/>
      <c r="R96" s="41"/>
      <c r="S96" s="48"/>
      <c r="T96" s="10"/>
      <c r="U96" s="10"/>
      <c r="V96" s="10"/>
      <c r="W96" s="45"/>
      <c r="X96" s="45"/>
      <c r="Y96" s="45"/>
      <c r="Z96" s="11"/>
      <c r="AA96" s="11"/>
      <c r="AB96" s="11"/>
      <c r="AC96" s="45"/>
      <c r="AD96" s="45"/>
      <c r="AE96" s="45"/>
      <c r="AF96" s="11"/>
      <c r="AG96" s="11"/>
      <c r="AI96" s="45"/>
      <c r="AJ96" s="11"/>
      <c r="AK96" s="11"/>
      <c r="AL96" s="1"/>
      <c r="AM96" s="1"/>
      <c r="AN96" s="1"/>
      <c r="AO96" s="1"/>
      <c r="AP96" s="1"/>
      <c r="AQ96" s="1"/>
    </row>
    <row r="97" spans="1:43" s="2" customFormat="1" ht="19.5" customHeight="1">
      <c r="A97" s="13"/>
      <c r="B97" s="53"/>
      <c r="C97" s="53"/>
      <c r="D97" s="54"/>
      <c r="E97" s="47"/>
      <c r="F97" s="47"/>
      <c r="G97" s="47"/>
      <c r="H97" s="60"/>
      <c r="I97" s="55"/>
      <c r="J97" s="55"/>
      <c r="K97" s="66"/>
      <c r="L97" s="66"/>
      <c r="M97" s="47"/>
      <c r="N97" s="55"/>
      <c r="O97" s="55"/>
      <c r="P97" s="55"/>
      <c r="Q97" s="41"/>
      <c r="R97" s="41"/>
      <c r="S97" s="48"/>
      <c r="T97" s="10"/>
      <c r="U97" s="10"/>
      <c r="V97" s="10"/>
      <c r="W97" s="45"/>
      <c r="X97" s="45"/>
      <c r="Y97" s="45"/>
      <c r="Z97" s="11"/>
      <c r="AA97" s="11"/>
      <c r="AB97" s="11"/>
      <c r="AC97" s="45"/>
      <c r="AD97" s="45"/>
      <c r="AE97" s="45"/>
      <c r="AF97" s="11"/>
      <c r="AG97" s="11"/>
      <c r="AI97" s="45"/>
      <c r="AJ97" s="11"/>
      <c r="AK97" s="11"/>
      <c r="AL97" s="1"/>
      <c r="AM97" s="1"/>
      <c r="AN97" s="1"/>
      <c r="AO97" s="1"/>
      <c r="AP97" s="1"/>
      <c r="AQ97" s="1"/>
    </row>
    <row r="98" spans="1:43" s="2" customFormat="1" ht="19.5" customHeight="1">
      <c r="A98" s="13"/>
      <c r="B98" s="53"/>
      <c r="C98" s="53"/>
      <c r="D98" s="54"/>
      <c r="E98" s="47"/>
      <c r="F98" s="47"/>
      <c r="G98" s="47"/>
      <c r="H98" s="60"/>
      <c r="I98" s="55"/>
      <c r="J98" s="55"/>
      <c r="K98" s="66"/>
      <c r="L98" s="66"/>
      <c r="M98" s="47"/>
      <c r="N98" s="55"/>
      <c r="O98" s="55"/>
      <c r="P98" s="55"/>
      <c r="Q98" s="41"/>
      <c r="R98" s="41"/>
      <c r="S98" s="48"/>
      <c r="T98" s="10"/>
      <c r="U98" s="10"/>
      <c r="V98" s="10"/>
      <c r="W98" s="45"/>
      <c r="X98" s="45"/>
      <c r="Y98" s="45"/>
      <c r="Z98" s="11"/>
      <c r="AA98" s="11"/>
      <c r="AB98" s="11"/>
      <c r="AC98" s="45"/>
      <c r="AD98" s="45"/>
      <c r="AE98" s="45"/>
      <c r="AF98" s="11"/>
      <c r="AG98" s="11"/>
      <c r="AI98" s="45"/>
      <c r="AJ98" s="11"/>
      <c r="AK98" s="11"/>
      <c r="AL98" s="1"/>
      <c r="AM98" s="1"/>
      <c r="AN98" s="1"/>
      <c r="AO98" s="1"/>
      <c r="AP98" s="1"/>
      <c r="AQ98" s="1"/>
    </row>
    <row r="99" spans="1:43" s="2" customFormat="1" ht="19.5" customHeight="1">
      <c r="A99" s="13"/>
      <c r="B99" s="53"/>
      <c r="C99" s="53"/>
      <c r="D99" s="54"/>
      <c r="E99" s="47"/>
      <c r="F99" s="47"/>
      <c r="G99" s="47"/>
      <c r="H99" s="60"/>
      <c r="I99" s="55"/>
      <c r="J99" s="55"/>
      <c r="K99" s="66"/>
      <c r="L99" s="66"/>
      <c r="M99" s="47"/>
      <c r="N99" s="55"/>
      <c r="O99" s="55"/>
      <c r="P99" s="55"/>
      <c r="Q99" s="41"/>
      <c r="R99" s="41"/>
      <c r="S99" s="48"/>
      <c r="T99" s="10"/>
      <c r="U99" s="10"/>
      <c r="V99" s="10"/>
      <c r="W99" s="45"/>
      <c r="X99" s="45"/>
      <c r="Y99" s="45"/>
      <c r="Z99" s="11"/>
      <c r="AA99" s="11"/>
      <c r="AB99" s="11"/>
      <c r="AC99" s="45"/>
      <c r="AD99" s="45"/>
      <c r="AE99" s="45"/>
      <c r="AF99" s="11"/>
      <c r="AG99" s="11"/>
      <c r="AI99" s="45"/>
      <c r="AJ99" s="11"/>
      <c r="AK99" s="11"/>
      <c r="AL99" s="1"/>
      <c r="AM99" s="1"/>
      <c r="AN99" s="1"/>
      <c r="AO99" s="1"/>
      <c r="AP99" s="1"/>
      <c r="AQ99" s="1"/>
    </row>
    <row r="100" spans="1:43" s="2" customFormat="1" ht="19.5" customHeight="1">
      <c r="A100" s="13"/>
      <c r="B100" s="187"/>
      <c r="C100" s="187"/>
      <c r="D100" s="187"/>
      <c r="E100" s="174"/>
      <c r="F100" s="174"/>
      <c r="G100" s="174"/>
      <c r="H100" s="15"/>
      <c r="I100" s="10"/>
      <c r="J100" s="10"/>
      <c r="K100" s="174"/>
      <c r="L100" s="174"/>
      <c r="M100" s="174"/>
      <c r="N100" s="10"/>
      <c r="O100" s="10"/>
      <c r="P100" s="10"/>
      <c r="Q100" s="174"/>
      <c r="R100" s="174"/>
      <c r="S100" s="174"/>
      <c r="T100" s="10"/>
      <c r="U100" s="10"/>
      <c r="V100" s="10"/>
      <c r="W100" s="174"/>
      <c r="X100" s="174"/>
      <c r="Y100" s="174"/>
      <c r="Z100" s="11"/>
      <c r="AA100" s="11"/>
      <c r="AB100" s="11"/>
      <c r="AC100" s="174"/>
      <c r="AD100" s="174"/>
      <c r="AE100" s="174"/>
      <c r="AF100" s="11"/>
      <c r="AG100" s="11"/>
      <c r="AI100" s="44"/>
      <c r="AJ100" s="67"/>
      <c r="AK100" s="11"/>
      <c r="AL100" s="1"/>
      <c r="AM100" s="1"/>
      <c r="AN100" s="1"/>
      <c r="AO100" s="1"/>
      <c r="AP100" s="1"/>
      <c r="AQ100" s="1"/>
    </row>
    <row r="101" spans="1:36" s="2" customFormat="1" ht="4.5" customHeight="1">
      <c r="A101" s="13"/>
      <c r="B101" s="14"/>
      <c r="C101" s="14"/>
      <c r="D101" s="14"/>
      <c r="E101" s="9"/>
      <c r="F101" s="9"/>
      <c r="G101" s="9"/>
      <c r="H101" s="15"/>
      <c r="I101" s="10"/>
      <c r="J101" s="10"/>
      <c r="K101" s="9"/>
      <c r="L101" s="9"/>
      <c r="M101" s="9"/>
      <c r="N101" s="10"/>
      <c r="O101" s="10"/>
      <c r="P101" s="10"/>
      <c r="Q101" s="9"/>
      <c r="R101" s="9"/>
      <c r="S101" s="9"/>
      <c r="T101" s="10"/>
      <c r="U101" s="10"/>
      <c r="V101" s="10"/>
      <c r="W101" s="9"/>
      <c r="X101" s="9"/>
      <c r="Y101" s="9"/>
      <c r="Z101" s="11"/>
      <c r="AA101" s="11"/>
      <c r="AB101" s="11"/>
      <c r="AC101" s="9"/>
      <c r="AD101" s="9"/>
      <c r="AE101" s="9"/>
      <c r="AF101" s="11"/>
      <c r="AG101" s="11"/>
      <c r="AH101" s="44"/>
      <c r="AI101" s="45"/>
      <c r="AJ101" s="44"/>
    </row>
    <row r="102" spans="1:36" ht="1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AH102" s="41"/>
      <c r="AI102" s="41"/>
      <c r="AJ102" s="42"/>
    </row>
    <row r="103" spans="1:36" ht="8.2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AH103" s="43"/>
      <c r="AI103" s="43"/>
      <c r="AJ103" s="44"/>
    </row>
    <row r="104" spans="2:36" ht="18">
      <c r="B104" s="189"/>
      <c r="C104" s="189"/>
      <c r="D104" s="189"/>
      <c r="E104" s="189"/>
      <c r="H104" s="190"/>
      <c r="I104" s="190"/>
      <c r="J104" s="40"/>
      <c r="L104" s="191"/>
      <c r="M104" s="191"/>
      <c r="N104" s="191"/>
      <c r="O104" s="191"/>
      <c r="P104" s="191"/>
      <c r="Q104" s="191"/>
      <c r="R104" s="191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43"/>
      <c r="AI104" s="43"/>
      <c r="AJ104" s="45"/>
    </row>
    <row r="105" spans="34:36" ht="15">
      <c r="AH105" s="43"/>
      <c r="AI105" s="43"/>
      <c r="AJ105" s="45"/>
    </row>
    <row r="106" spans="34:36" ht="15">
      <c r="AH106" s="43"/>
      <c r="AI106" s="43"/>
      <c r="AJ106" s="45"/>
    </row>
    <row r="107" spans="34:36" ht="15">
      <c r="AH107" s="43"/>
      <c r="AI107" s="43"/>
      <c r="AJ107" s="45"/>
    </row>
    <row r="108" spans="34:36" ht="15">
      <c r="AH108" s="43"/>
      <c r="AI108" s="43"/>
      <c r="AJ108" s="45"/>
    </row>
    <row r="109" spans="34:36" ht="15">
      <c r="AH109" s="46"/>
      <c r="AI109" s="45"/>
      <c r="AJ109" s="45"/>
    </row>
    <row r="110" spans="34:36" ht="15">
      <c r="AH110" s="46"/>
      <c r="AI110" s="45"/>
      <c r="AJ110" s="45"/>
    </row>
    <row r="111" spans="34:36" ht="15">
      <c r="AH111" s="45"/>
      <c r="AI111" s="45"/>
      <c r="AJ111" s="45"/>
    </row>
    <row r="112" spans="34:36" ht="15">
      <c r="AH112" s="45"/>
      <c r="AI112" s="45"/>
      <c r="AJ112" s="45"/>
    </row>
    <row r="113" spans="34:36" ht="15">
      <c r="AH113" s="45"/>
      <c r="AI113" s="45"/>
      <c r="AJ113" s="45"/>
    </row>
    <row r="114" spans="34:36" ht="15">
      <c r="AH114" s="47"/>
      <c r="AI114" s="47"/>
      <c r="AJ114" s="47"/>
    </row>
    <row r="115" spans="34:36" ht="15">
      <c r="AH115" s="47"/>
      <c r="AI115" s="47"/>
      <c r="AJ115" s="47"/>
    </row>
    <row r="116" spans="34:36" ht="15">
      <c r="AH116" s="48"/>
      <c r="AI116" s="48"/>
      <c r="AJ116" s="48"/>
    </row>
    <row r="117" spans="34:36" ht="15">
      <c r="AH117" s="48"/>
      <c r="AI117" s="48"/>
      <c r="AJ117" s="48"/>
    </row>
    <row r="118" spans="34:36" ht="15">
      <c r="AH118" s="45"/>
      <c r="AI118" s="45"/>
      <c r="AJ118" s="45"/>
    </row>
    <row r="119" spans="34:36" ht="15">
      <c r="AH119" s="42"/>
      <c r="AI119" s="42"/>
      <c r="AJ119" s="42"/>
    </row>
    <row r="120" spans="34:36" ht="15">
      <c r="AH120" s="44"/>
      <c r="AI120" s="44"/>
      <c r="AJ120" s="44"/>
    </row>
    <row r="121" spans="34:36" ht="15">
      <c r="AH121" s="44"/>
      <c r="AI121" s="44"/>
      <c r="AJ121" s="44"/>
    </row>
    <row r="122" spans="34:36" ht="15">
      <c r="AH122" s="45"/>
      <c r="AI122" s="45"/>
      <c r="AJ122" s="45"/>
    </row>
    <row r="123" spans="34:36" ht="15">
      <c r="AH123" s="42"/>
      <c r="AI123" s="42"/>
      <c r="AJ123" s="42"/>
    </row>
    <row r="124" spans="34:36" ht="15">
      <c r="AH124" s="2"/>
      <c r="AI124" s="2"/>
      <c r="AJ124" s="2"/>
    </row>
    <row r="125" spans="34:36" ht="15">
      <c r="AH125" s="49"/>
      <c r="AI125" s="49"/>
      <c r="AJ125" s="49"/>
    </row>
  </sheetData>
  <sheetProtection/>
  <mergeCells count="99">
    <mergeCell ref="AC6:AE6"/>
    <mergeCell ref="AF78:AF80"/>
    <mergeCell ref="K78:M78"/>
    <mergeCell ref="T104:AG104"/>
    <mergeCell ref="K63:M63"/>
    <mergeCell ref="Q63:S63"/>
    <mergeCell ref="K6:M6"/>
    <mergeCell ref="T5:T7"/>
    <mergeCell ref="W63:Y63"/>
    <mergeCell ref="B100:D100"/>
    <mergeCell ref="E100:G100"/>
    <mergeCell ref="K100:M100"/>
    <mergeCell ref="Q100:S100"/>
    <mergeCell ref="A102:Q102"/>
    <mergeCell ref="B104:E104"/>
    <mergeCell ref="H104:I104"/>
    <mergeCell ref="L104:R104"/>
    <mergeCell ref="C78:C80"/>
    <mergeCell ref="D78:D80"/>
    <mergeCell ref="E78:G78"/>
    <mergeCell ref="AG78:AG80"/>
    <mergeCell ref="E79:G79"/>
    <mergeCell ref="K79:M79"/>
    <mergeCell ref="Q79:S79"/>
    <mergeCell ref="T78:T80"/>
    <mergeCell ref="N78:N80"/>
    <mergeCell ref="B67:E67"/>
    <mergeCell ref="H67:I67"/>
    <mergeCell ref="L67:R67"/>
    <mergeCell ref="T67:AG67"/>
    <mergeCell ref="B63:D63"/>
    <mergeCell ref="E63:G63"/>
    <mergeCell ref="AC5:AE5"/>
    <mergeCell ref="AF5:AF7"/>
    <mergeCell ref="O5:O7"/>
    <mergeCell ref="Q5:S5"/>
    <mergeCell ref="AB5:AB7"/>
    <mergeCell ref="AA5:AA7"/>
    <mergeCell ref="Z5:Z7"/>
    <mergeCell ref="W5:Y5"/>
    <mergeCell ref="W6:Y6"/>
    <mergeCell ref="Q6:S6"/>
    <mergeCell ref="A1:AG1"/>
    <mergeCell ref="A2:AG2"/>
    <mergeCell ref="A3:AG3"/>
    <mergeCell ref="A5:A7"/>
    <mergeCell ref="B5:B7"/>
    <mergeCell ref="C5:C7"/>
    <mergeCell ref="D5:D7"/>
    <mergeCell ref="E5:G5"/>
    <mergeCell ref="AG5:AG7"/>
    <mergeCell ref="E6:G6"/>
    <mergeCell ref="U5:U7"/>
    <mergeCell ref="P5:P7"/>
    <mergeCell ref="V5:V7"/>
    <mergeCell ref="K5:M5"/>
    <mergeCell ref="N5:N7"/>
    <mergeCell ref="H5:H7"/>
    <mergeCell ref="I5:I7"/>
    <mergeCell ref="J5:J7"/>
    <mergeCell ref="A75:AG75"/>
    <mergeCell ref="A76:AG76"/>
    <mergeCell ref="AA78:AA80"/>
    <mergeCell ref="W79:Y79"/>
    <mergeCell ref="O78:O80"/>
    <mergeCell ref="Q78:S78"/>
    <mergeCell ref="H78:H80"/>
    <mergeCell ref="I78:I80"/>
    <mergeCell ref="A78:A80"/>
    <mergeCell ref="B78:B80"/>
    <mergeCell ref="AC100:AE100"/>
    <mergeCell ref="W78:Y78"/>
    <mergeCell ref="Z78:Z80"/>
    <mergeCell ref="U78:U80"/>
    <mergeCell ref="AC78:AE78"/>
    <mergeCell ref="AC79:AC80"/>
    <mergeCell ref="AD79:AD80"/>
    <mergeCell ref="AE79:AE80"/>
    <mergeCell ref="W100:Y100"/>
    <mergeCell ref="AH5:AH7"/>
    <mergeCell ref="AI79:AI80"/>
    <mergeCell ref="AJ79:AJ80"/>
    <mergeCell ref="AI5:AK5"/>
    <mergeCell ref="AI6:AI7"/>
    <mergeCell ref="AJ6:AJ7"/>
    <mergeCell ref="AK6:AK7"/>
    <mergeCell ref="C72:E72"/>
    <mergeCell ref="L72:R72"/>
    <mergeCell ref="AI78:AK78"/>
    <mergeCell ref="J78:J80"/>
    <mergeCell ref="P78:P80"/>
    <mergeCell ref="V78:V80"/>
    <mergeCell ref="AB78:AB80"/>
    <mergeCell ref="AK79:AK80"/>
    <mergeCell ref="AH78:AH80"/>
    <mergeCell ref="A74:AG74"/>
    <mergeCell ref="W34:Y34"/>
    <mergeCell ref="W37:Y37"/>
    <mergeCell ref="W35:Y35"/>
  </mergeCells>
  <printOptions horizontalCentered="1"/>
  <pageMargins left="0" right="0" top="0.275590551181102" bottom="0.47244094488189" header="0.196850393700787" footer="0.236220472440945"/>
  <pageSetup horizontalDpi="600" verticalDpi="600" orientation="landscape" paperSize="9" scale="75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H34" sqref="H34"/>
    </sheetView>
  </sheetViews>
  <sheetFormatPr defaultColWidth="8.796875" defaultRowHeight="15"/>
  <cols>
    <col min="1" max="1" width="13" style="16" customWidth="1"/>
    <col min="2" max="2" width="38.5" style="16" customWidth="1"/>
    <col min="3" max="3" width="15.5" style="16" customWidth="1"/>
    <col min="4" max="4" width="16.09765625" style="16" customWidth="1"/>
    <col min="5" max="16384" width="9" style="16" customWidth="1"/>
  </cols>
  <sheetData>
    <row r="1" spans="1:4" ht="26.25" customHeight="1">
      <c r="A1" s="196" t="s">
        <v>101</v>
      </c>
      <c r="B1" s="196"/>
      <c r="C1" s="196"/>
      <c r="D1" s="196"/>
    </row>
    <row r="2" spans="1:4" s="17" customFormat="1" ht="15.75">
      <c r="A2" s="193" t="s">
        <v>43</v>
      </c>
      <c r="B2" s="193"/>
      <c r="C2" s="193"/>
      <c r="D2" s="193"/>
    </row>
    <row r="3" spans="1:4" s="17" customFormat="1" ht="15.75">
      <c r="A3" s="193" t="s">
        <v>44</v>
      </c>
      <c r="B3" s="193"/>
      <c r="C3" s="193"/>
      <c r="D3" s="193"/>
    </row>
    <row r="4" ht="7.5" customHeight="1"/>
    <row r="5" spans="1:4" s="19" customFormat="1" ht="19.5" customHeight="1">
      <c r="A5" s="18" t="s">
        <v>45</v>
      </c>
      <c r="B5" s="18" t="s">
        <v>46</v>
      </c>
      <c r="C5" s="18" t="s">
        <v>47</v>
      </c>
      <c r="D5" s="18" t="s">
        <v>48</v>
      </c>
    </row>
    <row r="6" spans="1:4" s="22" customFormat="1" ht="38.25">
      <c r="A6" s="20" t="s">
        <v>49</v>
      </c>
      <c r="B6" s="21"/>
      <c r="C6" s="21"/>
      <c r="D6" s="21"/>
    </row>
    <row r="7" spans="1:4" s="22" customFormat="1" ht="38.25">
      <c r="A7" s="20" t="s">
        <v>50</v>
      </c>
      <c r="B7" s="21"/>
      <c r="C7" s="21"/>
      <c r="D7" s="21"/>
    </row>
    <row r="8" spans="1:4" s="22" customFormat="1" ht="38.25">
      <c r="A8" s="20" t="s">
        <v>51</v>
      </c>
      <c r="B8" s="21"/>
      <c r="C8" s="21"/>
      <c r="D8" s="21"/>
    </row>
    <row r="9" spans="1:4" s="22" customFormat="1" ht="38.25">
      <c r="A9" s="20" t="s">
        <v>52</v>
      </c>
      <c r="B9" s="21"/>
      <c r="C9" s="21"/>
      <c r="D9" s="21"/>
    </row>
    <row r="10" spans="1:4" s="22" customFormat="1" ht="38.25">
      <c r="A10" s="20" t="s">
        <v>53</v>
      </c>
      <c r="B10" s="21"/>
      <c r="C10" s="21"/>
      <c r="D10" s="21"/>
    </row>
    <row r="11" spans="1:4" s="22" customFormat="1" ht="38.25">
      <c r="A11" s="20" t="s">
        <v>54</v>
      </c>
      <c r="B11" s="21"/>
      <c r="C11" s="21"/>
      <c r="D11" s="21"/>
    </row>
    <row r="12" spans="1:4" s="22" customFormat="1" ht="38.25">
      <c r="A12" s="20" t="s">
        <v>55</v>
      </c>
      <c r="B12" s="21"/>
      <c r="C12" s="21"/>
      <c r="D12" s="21"/>
    </row>
    <row r="13" spans="1:4" s="22" customFormat="1" ht="38.25">
      <c r="A13" s="20" t="s">
        <v>56</v>
      </c>
      <c r="B13" s="21"/>
      <c r="C13" s="21"/>
      <c r="D13" s="21"/>
    </row>
    <row r="14" spans="1:4" s="22" customFormat="1" ht="38.25">
      <c r="A14" s="20" t="s">
        <v>57</v>
      </c>
      <c r="B14" s="21"/>
      <c r="C14" s="21"/>
      <c r="D14" s="21"/>
    </row>
    <row r="15" spans="1:4" s="22" customFormat="1" ht="38.25">
      <c r="A15" s="20" t="s">
        <v>58</v>
      </c>
      <c r="B15" s="21"/>
      <c r="C15" s="21"/>
      <c r="D15" s="21"/>
    </row>
    <row r="16" spans="1:4" s="22" customFormat="1" ht="38.25">
      <c r="A16" s="20" t="s">
        <v>59</v>
      </c>
      <c r="B16" s="21"/>
      <c r="C16" s="21"/>
      <c r="D16" s="21"/>
    </row>
    <row r="17" spans="1:4" s="22" customFormat="1" ht="38.25">
      <c r="A17" s="20" t="s">
        <v>60</v>
      </c>
      <c r="B17" s="21"/>
      <c r="C17" s="21"/>
      <c r="D17" s="21"/>
    </row>
    <row r="18" spans="1:4" s="22" customFormat="1" ht="38.25">
      <c r="A18" s="20" t="s">
        <v>61</v>
      </c>
      <c r="B18" s="21"/>
      <c r="C18" s="21"/>
      <c r="D18" s="21"/>
    </row>
    <row r="19" spans="1:4" s="22" customFormat="1" ht="38.25">
      <c r="A19" s="20" t="s">
        <v>62</v>
      </c>
      <c r="B19" s="21"/>
      <c r="C19" s="21"/>
      <c r="D19" s="21"/>
    </row>
    <row r="20" spans="1:4" s="22" customFormat="1" ht="38.25">
      <c r="A20" s="20" t="s">
        <v>63</v>
      </c>
      <c r="B20" s="21"/>
      <c r="C20" s="21"/>
      <c r="D20" s="21"/>
    </row>
    <row r="21" spans="1:4" s="22" customFormat="1" ht="38.25">
      <c r="A21" s="20" t="s">
        <v>64</v>
      </c>
      <c r="B21" s="21"/>
      <c r="C21" s="21"/>
      <c r="D21" s="21"/>
    </row>
    <row r="22" spans="1:4" s="22" customFormat="1" ht="38.25">
      <c r="A22" s="20" t="s">
        <v>65</v>
      </c>
      <c r="B22" s="21"/>
      <c r="C22" s="21"/>
      <c r="D22" s="21"/>
    </row>
    <row r="23" spans="1:4" s="22" customFormat="1" ht="38.25" customHeight="1">
      <c r="A23" s="197" t="s">
        <v>66</v>
      </c>
      <c r="B23" s="197"/>
      <c r="C23" s="195" t="s">
        <v>67</v>
      </c>
      <c r="D23" s="195"/>
    </row>
    <row r="24" s="22" customFormat="1" ht="15"/>
    <row r="25" s="22" customFormat="1" ht="15"/>
    <row r="26" s="22" customFormat="1" ht="15"/>
    <row r="27" s="22" customFormat="1" ht="15"/>
    <row r="28" spans="1:4" ht="30.75">
      <c r="A28" s="196" t="s">
        <v>101</v>
      </c>
      <c r="B28" s="196"/>
      <c r="C28" s="196"/>
      <c r="D28" s="196"/>
    </row>
    <row r="29" spans="1:4" s="17" customFormat="1" ht="15.75">
      <c r="A29" s="193" t="s">
        <v>68</v>
      </c>
      <c r="B29" s="193"/>
      <c r="C29" s="193"/>
      <c r="D29" s="193"/>
    </row>
    <row r="30" spans="1:4" s="17" customFormat="1" ht="17.25">
      <c r="A30" s="193" t="s">
        <v>69</v>
      </c>
      <c r="B30" s="193"/>
      <c r="C30" s="193"/>
      <c r="D30" s="193"/>
    </row>
    <row r="31" ht="7.5" customHeight="1"/>
    <row r="32" spans="1:4" s="19" customFormat="1" ht="19.5" customHeight="1">
      <c r="A32" s="18" t="s">
        <v>45</v>
      </c>
      <c r="B32" s="18" t="s">
        <v>46</v>
      </c>
      <c r="C32" s="18" t="s">
        <v>47</v>
      </c>
      <c r="D32" s="18" t="s">
        <v>48</v>
      </c>
    </row>
    <row r="33" spans="1:4" s="22" customFormat="1" ht="39.75" customHeight="1">
      <c r="A33" s="20" t="s">
        <v>70</v>
      </c>
      <c r="B33" s="21" t="s">
        <v>71</v>
      </c>
      <c r="C33" s="23" t="s">
        <v>72</v>
      </c>
      <c r="D33" s="18" t="s">
        <v>102</v>
      </c>
    </row>
    <row r="34" spans="1:9" s="22" customFormat="1" ht="39.75" customHeight="1">
      <c r="A34" s="20" t="s">
        <v>73</v>
      </c>
      <c r="B34" s="24" t="s">
        <v>74</v>
      </c>
      <c r="C34" s="23" t="s">
        <v>72</v>
      </c>
      <c r="D34" s="18" t="s">
        <v>102</v>
      </c>
      <c r="G34" s="22">
        <v>105</v>
      </c>
      <c r="H34" s="22">
        <f>G34/4</f>
        <v>26.25</v>
      </c>
      <c r="I34" s="22">
        <f>H34*4</f>
        <v>105</v>
      </c>
    </row>
    <row r="35" spans="1:4" s="22" customFormat="1" ht="38.25">
      <c r="A35" s="20" t="s">
        <v>51</v>
      </c>
      <c r="B35" s="21"/>
      <c r="C35" s="21"/>
      <c r="D35" s="21"/>
    </row>
    <row r="36" spans="1:4" s="22" customFormat="1" ht="38.25">
      <c r="A36" s="20" t="s">
        <v>52</v>
      </c>
      <c r="B36" s="21"/>
      <c r="C36" s="21"/>
      <c r="D36" s="21"/>
    </row>
    <row r="37" spans="1:4" s="22" customFormat="1" ht="38.25">
      <c r="A37" s="20" t="s">
        <v>53</v>
      </c>
      <c r="B37" s="21"/>
      <c r="C37" s="21"/>
      <c r="D37" s="21"/>
    </row>
    <row r="38" spans="1:4" s="22" customFormat="1" ht="38.25">
      <c r="A38" s="20" t="s">
        <v>54</v>
      </c>
      <c r="B38" s="21"/>
      <c r="C38" s="21"/>
      <c r="D38" s="21"/>
    </row>
    <row r="39" spans="1:4" s="22" customFormat="1" ht="38.25">
      <c r="A39" s="20" t="s">
        <v>55</v>
      </c>
      <c r="B39" s="21"/>
      <c r="C39" s="21"/>
      <c r="D39" s="21"/>
    </row>
    <row r="40" spans="1:4" s="22" customFormat="1" ht="38.25">
      <c r="A40" s="20" t="s">
        <v>56</v>
      </c>
      <c r="B40" s="21"/>
      <c r="C40" s="21"/>
      <c r="D40" s="21"/>
    </row>
    <row r="41" spans="1:4" s="22" customFormat="1" ht="38.25">
      <c r="A41" s="20" t="s">
        <v>57</v>
      </c>
      <c r="B41" s="21"/>
      <c r="C41" s="21"/>
      <c r="D41" s="21"/>
    </row>
    <row r="42" spans="1:4" s="22" customFormat="1" ht="38.25">
      <c r="A42" s="20" t="s">
        <v>58</v>
      </c>
      <c r="B42" s="21"/>
      <c r="C42" s="21"/>
      <c r="D42" s="21"/>
    </row>
    <row r="43" spans="1:4" s="22" customFormat="1" ht="38.25">
      <c r="A43" s="20" t="s">
        <v>59</v>
      </c>
      <c r="B43" s="21"/>
      <c r="C43" s="21"/>
      <c r="D43" s="21"/>
    </row>
    <row r="44" spans="1:4" s="22" customFormat="1" ht="38.25">
      <c r="A44" s="20" t="s">
        <v>60</v>
      </c>
      <c r="B44" s="21"/>
      <c r="C44" s="21"/>
      <c r="D44" s="21"/>
    </row>
    <row r="45" spans="1:4" s="22" customFormat="1" ht="38.25">
      <c r="A45" s="20" t="s">
        <v>61</v>
      </c>
      <c r="B45" s="21"/>
      <c r="C45" s="21"/>
      <c r="D45" s="21"/>
    </row>
    <row r="46" spans="1:4" s="22" customFormat="1" ht="38.25">
      <c r="A46" s="20" t="s">
        <v>62</v>
      </c>
      <c r="B46" s="21"/>
      <c r="C46" s="21"/>
      <c r="D46" s="21"/>
    </row>
    <row r="47" spans="1:4" s="22" customFormat="1" ht="38.25">
      <c r="A47" s="20" t="s">
        <v>63</v>
      </c>
      <c r="B47" s="21"/>
      <c r="C47" s="21"/>
      <c r="D47" s="21"/>
    </row>
    <row r="48" spans="1:4" s="22" customFormat="1" ht="38.25">
      <c r="A48" s="20" t="s">
        <v>64</v>
      </c>
      <c r="B48" s="21"/>
      <c r="C48" s="21"/>
      <c r="D48" s="21"/>
    </row>
    <row r="49" spans="1:4" s="22" customFormat="1" ht="38.25">
      <c r="A49" s="20" t="s">
        <v>65</v>
      </c>
      <c r="B49" s="21"/>
      <c r="C49" s="21"/>
      <c r="D49" s="21"/>
    </row>
    <row r="50" spans="1:4" s="22" customFormat="1" ht="38.25" customHeight="1">
      <c r="A50" s="194" t="s">
        <v>75</v>
      </c>
      <c r="B50" s="194"/>
      <c r="C50" s="195" t="s">
        <v>67</v>
      </c>
      <c r="D50" s="195"/>
    </row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</sheetData>
  <sheetProtection/>
  <mergeCells count="10">
    <mergeCell ref="A29:D29"/>
    <mergeCell ref="A30:D30"/>
    <mergeCell ref="A50:B50"/>
    <mergeCell ref="C50:D50"/>
    <mergeCell ref="A1:D1"/>
    <mergeCell ref="A2:D2"/>
    <mergeCell ref="A3:D3"/>
    <mergeCell ref="A23:B23"/>
    <mergeCell ref="C23:D23"/>
    <mergeCell ref="A28:D28"/>
  </mergeCells>
  <printOptions/>
  <pageMargins left="0.75" right="0.25" top="0.25" bottom="0.47" header="0.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H44" sqref="H44"/>
    </sheetView>
  </sheetViews>
  <sheetFormatPr defaultColWidth="8.796875" defaultRowHeight="15"/>
  <cols>
    <col min="1" max="1" width="8.5" style="16" customWidth="1"/>
    <col min="2" max="2" width="6.5" style="26" customWidth="1"/>
    <col min="3" max="3" width="9.3984375" style="26" customWidth="1"/>
    <col min="4" max="5" width="9" style="26" customWidth="1"/>
    <col min="6" max="6" width="9.5" style="26" customWidth="1"/>
    <col min="7" max="9" width="9" style="26" customWidth="1"/>
    <col min="10" max="10" width="9.59765625" style="26" customWidth="1"/>
    <col min="11" max="16384" width="9" style="16" customWidth="1"/>
  </cols>
  <sheetData>
    <row r="1" spans="1:10" ht="22.5">
      <c r="A1" s="206" t="s">
        <v>76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5.75">
      <c r="A2" s="207" t="s">
        <v>95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">
      <c r="A3" s="208" t="s">
        <v>103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">
      <c r="A4" s="209" t="s">
        <v>78</v>
      </c>
      <c r="B4" s="209"/>
      <c r="C4" s="209"/>
      <c r="D4" s="209"/>
      <c r="E4" s="209"/>
      <c r="F4" s="209"/>
      <c r="G4" s="209"/>
      <c r="H4" s="209"/>
      <c r="I4" s="209"/>
      <c r="J4" s="209"/>
    </row>
    <row r="5" ht="15">
      <c r="A5" s="25"/>
    </row>
    <row r="6" spans="1:10" ht="24.75" customHeight="1">
      <c r="A6" s="27" t="s">
        <v>112</v>
      </c>
      <c r="B6" s="28" t="s">
        <v>80</v>
      </c>
      <c r="C6" s="28" t="s">
        <v>81</v>
      </c>
      <c r="D6" s="28" t="s">
        <v>82</v>
      </c>
      <c r="E6" s="28" t="s">
        <v>83</v>
      </c>
      <c r="F6" s="28" t="s">
        <v>84</v>
      </c>
      <c r="G6" s="28" t="s">
        <v>85</v>
      </c>
      <c r="H6" s="28" t="s">
        <v>86</v>
      </c>
      <c r="I6" s="28" t="s">
        <v>87</v>
      </c>
      <c r="J6" s="28" t="s">
        <v>88</v>
      </c>
    </row>
    <row r="7" spans="1:14" ht="24.75" customHeight="1">
      <c r="A7" s="28"/>
      <c r="B7" s="28" t="s">
        <v>89</v>
      </c>
      <c r="C7" s="28"/>
      <c r="D7" s="29"/>
      <c r="E7" s="29"/>
      <c r="F7" s="29"/>
      <c r="G7" s="29"/>
      <c r="H7" s="29"/>
      <c r="I7" s="29"/>
      <c r="J7" s="29"/>
      <c r="K7" s="30"/>
      <c r="L7" s="30"/>
      <c r="M7" s="30"/>
      <c r="N7" s="30"/>
    </row>
    <row r="8" spans="1:14" ht="24.75" customHeight="1">
      <c r="A8" s="28"/>
      <c r="B8" s="28" t="s">
        <v>90</v>
      </c>
      <c r="C8" s="28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</row>
    <row r="9" spans="1:14" ht="24.75" customHeight="1">
      <c r="A9" s="28"/>
      <c r="B9" s="28" t="s">
        <v>91</v>
      </c>
      <c r="C9" s="28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</row>
    <row r="10" spans="1:14" ht="24.75" customHeight="1">
      <c r="A10" s="28"/>
      <c r="B10" s="28" t="s">
        <v>89</v>
      </c>
      <c r="C10" s="28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</row>
    <row r="11" spans="1:14" ht="24.75" customHeight="1">
      <c r="A11" s="28"/>
      <c r="B11" s="28" t="s">
        <v>90</v>
      </c>
      <c r="C11" s="28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</row>
    <row r="12" spans="1:14" ht="24.75" customHeight="1">
      <c r="A12" s="28"/>
      <c r="B12" s="28" t="s">
        <v>91</v>
      </c>
      <c r="C12" s="28"/>
      <c r="D12" s="29"/>
      <c r="E12" s="29"/>
      <c r="F12" s="29"/>
      <c r="G12" s="29"/>
      <c r="H12" s="29"/>
      <c r="I12" s="29"/>
      <c r="J12" s="29"/>
      <c r="K12" s="30"/>
      <c r="L12" s="30"/>
      <c r="M12" s="30"/>
      <c r="N12" s="30"/>
    </row>
    <row r="13" spans="1:14" ht="24.75" customHeight="1">
      <c r="A13" s="27"/>
      <c r="B13" s="28" t="s">
        <v>89</v>
      </c>
      <c r="C13" s="28"/>
      <c r="D13" s="29"/>
      <c r="E13" s="29"/>
      <c r="F13" s="29"/>
      <c r="G13" s="29"/>
      <c r="H13" s="29"/>
      <c r="I13" s="29"/>
      <c r="J13" s="29"/>
      <c r="K13" s="30"/>
      <c r="L13" s="30"/>
      <c r="M13" s="30"/>
      <c r="N13" s="30"/>
    </row>
    <row r="14" spans="1:14" ht="24.75" customHeight="1">
      <c r="A14" s="27"/>
      <c r="B14" s="28" t="s">
        <v>90</v>
      </c>
      <c r="C14" s="28"/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0"/>
    </row>
    <row r="15" spans="1:14" ht="24.75" customHeight="1">
      <c r="A15" s="27"/>
      <c r="B15" s="28" t="s">
        <v>91</v>
      </c>
      <c r="C15" s="28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30"/>
    </row>
    <row r="16" spans="1:14" ht="24.75" customHeight="1">
      <c r="A16" s="27"/>
      <c r="B16" s="28" t="s">
        <v>89</v>
      </c>
      <c r="C16" s="28"/>
      <c r="D16" s="29"/>
      <c r="E16" s="29"/>
      <c r="F16" s="29"/>
      <c r="G16" s="29"/>
      <c r="H16" s="29"/>
      <c r="I16" s="29"/>
      <c r="J16" s="29"/>
      <c r="K16" s="30"/>
      <c r="L16" s="30"/>
      <c r="M16" s="30"/>
      <c r="N16" s="30"/>
    </row>
    <row r="17" spans="1:14" ht="24.75" customHeight="1">
      <c r="A17" s="27"/>
      <c r="B17" s="28" t="s">
        <v>90</v>
      </c>
      <c r="C17" s="28"/>
      <c r="D17" s="29"/>
      <c r="E17" s="29"/>
      <c r="F17" s="29"/>
      <c r="G17" s="29"/>
      <c r="H17" s="29"/>
      <c r="I17" s="29"/>
      <c r="J17" s="29"/>
      <c r="K17" s="30"/>
      <c r="L17" s="30"/>
      <c r="M17" s="30"/>
      <c r="N17" s="30"/>
    </row>
    <row r="18" spans="1:14" ht="24.75" customHeight="1">
      <c r="A18" s="27"/>
      <c r="B18" s="28" t="s">
        <v>91</v>
      </c>
      <c r="C18" s="28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</row>
    <row r="19" spans="1:14" ht="24.75" customHeight="1">
      <c r="A19" s="27"/>
      <c r="B19" s="28" t="s">
        <v>89</v>
      </c>
      <c r="C19" s="28"/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</row>
    <row r="20" spans="1:14" ht="24.75" customHeight="1">
      <c r="A20" s="27"/>
      <c r="B20" s="28" t="s">
        <v>90</v>
      </c>
      <c r="C20" s="28"/>
      <c r="D20" s="29"/>
      <c r="E20" s="29"/>
      <c r="F20" s="29"/>
      <c r="G20" s="29"/>
      <c r="H20" s="29"/>
      <c r="I20" s="29"/>
      <c r="J20" s="29"/>
      <c r="K20" s="30"/>
      <c r="L20" s="30"/>
      <c r="M20" s="30"/>
      <c r="N20" s="30"/>
    </row>
    <row r="21" spans="1:14" ht="24.75" customHeight="1">
      <c r="A21" s="27"/>
      <c r="B21" s="28" t="s">
        <v>91</v>
      </c>
      <c r="C21" s="28"/>
      <c r="D21" s="29"/>
      <c r="E21" s="29"/>
      <c r="F21" s="29"/>
      <c r="G21" s="29"/>
      <c r="H21" s="29"/>
      <c r="I21" s="29"/>
      <c r="J21" s="29"/>
      <c r="K21" s="30"/>
      <c r="L21" s="30"/>
      <c r="M21" s="30"/>
      <c r="N21" s="30"/>
    </row>
    <row r="22" spans="1:10" ht="24.75" customHeight="1">
      <c r="A22" s="27"/>
      <c r="B22" s="28" t="s">
        <v>89</v>
      </c>
      <c r="C22" s="28"/>
      <c r="D22" s="28"/>
      <c r="E22" s="28"/>
      <c r="F22" s="28"/>
      <c r="G22" s="28"/>
      <c r="H22" s="28"/>
      <c r="I22" s="28"/>
      <c r="J22" s="28"/>
    </row>
    <row r="23" spans="1:10" ht="24.75" customHeight="1">
      <c r="A23" s="27"/>
      <c r="B23" s="28" t="s">
        <v>90</v>
      </c>
      <c r="C23" s="28"/>
      <c r="D23" s="28"/>
      <c r="E23" s="28"/>
      <c r="F23" s="28"/>
      <c r="G23" s="28"/>
      <c r="H23" s="28"/>
      <c r="I23" s="28"/>
      <c r="J23" s="28"/>
    </row>
    <row r="24" spans="1:10" ht="24.75" customHeight="1">
      <c r="A24" s="27"/>
      <c r="B24" s="28" t="s">
        <v>91</v>
      </c>
      <c r="C24" s="28"/>
      <c r="D24" s="28"/>
      <c r="E24" s="28"/>
      <c r="F24" s="28"/>
      <c r="G24" s="28"/>
      <c r="H24" s="28"/>
      <c r="I24" s="28"/>
      <c r="J24" s="28"/>
    </row>
    <row r="25" spans="1:10" ht="24.75" customHeight="1">
      <c r="A25" s="27"/>
      <c r="B25" s="28" t="s">
        <v>89</v>
      </c>
      <c r="C25" s="28"/>
      <c r="D25" s="28"/>
      <c r="E25" s="28"/>
      <c r="F25" s="28"/>
      <c r="G25" s="28"/>
      <c r="H25" s="28"/>
      <c r="I25" s="28"/>
      <c r="J25" s="28"/>
    </row>
    <row r="26" spans="1:10" ht="24.75" customHeight="1">
      <c r="A26" s="27"/>
      <c r="B26" s="28" t="s">
        <v>90</v>
      </c>
      <c r="C26" s="28"/>
      <c r="D26" s="28"/>
      <c r="E26" s="28"/>
      <c r="F26" s="28"/>
      <c r="G26" s="28"/>
      <c r="H26" s="28"/>
      <c r="I26" s="28"/>
      <c r="J26" s="28"/>
    </row>
    <row r="27" spans="1:10" ht="24.75" customHeight="1">
      <c r="A27" s="27"/>
      <c r="B27" s="28" t="s">
        <v>91</v>
      </c>
      <c r="C27" s="28"/>
      <c r="D27" s="28"/>
      <c r="E27" s="28"/>
      <c r="F27" s="28"/>
      <c r="G27" s="28"/>
      <c r="H27" s="28"/>
      <c r="I27" s="28"/>
      <c r="J27" s="28"/>
    </row>
    <row r="28" spans="2:10" s="31" customFormat="1" ht="18" customHeight="1">
      <c r="B28" s="32"/>
      <c r="C28" s="32"/>
      <c r="D28" s="32"/>
      <c r="E28" s="32"/>
      <c r="F28" s="32"/>
      <c r="G28" s="32"/>
      <c r="H28" s="32"/>
      <c r="I28" s="32"/>
      <c r="J28" s="32"/>
    </row>
    <row r="29" spans="2:10" ht="24.75" customHeight="1">
      <c r="B29" s="16"/>
      <c r="F29" s="198" t="s">
        <v>104</v>
      </c>
      <c r="G29" s="198"/>
      <c r="H29" s="198"/>
      <c r="I29" s="198"/>
      <c r="J29" s="198"/>
    </row>
    <row r="30" spans="1:10" ht="52.5" customHeight="1">
      <c r="A30" s="199" t="s">
        <v>92</v>
      </c>
      <c r="B30" s="199"/>
      <c r="C30" s="199"/>
      <c r="F30" s="200" t="s">
        <v>93</v>
      </c>
      <c r="G30" s="200"/>
      <c r="H30" s="200"/>
      <c r="I30" s="200"/>
      <c r="J30" s="200"/>
    </row>
    <row r="31" ht="24.75" customHeight="1"/>
    <row r="35" ht="15">
      <c r="A35" s="33" t="s">
        <v>94</v>
      </c>
    </row>
    <row r="37" spans="1:10" s="22" customFormat="1" ht="22.5">
      <c r="A37" s="201" t="s">
        <v>76</v>
      </c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s="22" customFormat="1" ht="15.75">
      <c r="A38" s="210" t="s">
        <v>77</v>
      </c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s="22" customFormat="1" ht="15">
      <c r="A39" s="202" t="s">
        <v>103</v>
      </c>
      <c r="B39" s="202"/>
      <c r="C39" s="202"/>
      <c r="D39" s="202"/>
      <c r="E39" s="202"/>
      <c r="F39" s="202"/>
      <c r="G39" s="202"/>
      <c r="H39" s="202"/>
      <c r="I39" s="202"/>
      <c r="J39" s="202"/>
    </row>
    <row r="40" spans="1:10" s="22" customFormat="1" ht="15">
      <c r="A40" s="203" t="s">
        <v>105</v>
      </c>
      <c r="B40" s="203"/>
      <c r="C40" s="203"/>
      <c r="D40" s="203"/>
      <c r="E40" s="203"/>
      <c r="F40" s="203"/>
      <c r="G40" s="203"/>
      <c r="H40" s="203"/>
      <c r="I40" s="203"/>
      <c r="J40" s="203"/>
    </row>
    <row r="41" spans="1:10" s="22" customFormat="1" ht="15">
      <c r="A41" s="34"/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2" customFormat="1" ht="24.75" customHeight="1">
      <c r="A42" s="21" t="s">
        <v>79</v>
      </c>
      <c r="B42" s="18" t="s">
        <v>80</v>
      </c>
      <c r="C42" s="18" t="s">
        <v>81</v>
      </c>
      <c r="D42" s="18" t="s">
        <v>82</v>
      </c>
      <c r="E42" s="18" t="s">
        <v>83</v>
      </c>
      <c r="F42" s="18" t="s">
        <v>84</v>
      </c>
      <c r="G42" s="18" t="s">
        <v>85</v>
      </c>
      <c r="H42" s="18" t="s">
        <v>86</v>
      </c>
      <c r="I42" s="18" t="s">
        <v>87</v>
      </c>
      <c r="J42" s="18" t="s">
        <v>88</v>
      </c>
    </row>
    <row r="43" spans="1:14" s="22" customFormat="1" ht="38.25">
      <c r="A43" s="18" t="s">
        <v>107</v>
      </c>
      <c r="B43" s="18" t="s">
        <v>89</v>
      </c>
      <c r="C43" s="18">
        <v>5</v>
      </c>
      <c r="D43" s="20" t="s">
        <v>96</v>
      </c>
      <c r="E43" s="20"/>
      <c r="F43" s="20"/>
      <c r="G43" s="20"/>
      <c r="H43" s="20"/>
      <c r="I43" s="20"/>
      <c r="J43" s="20"/>
      <c r="K43" s="35"/>
      <c r="L43" s="35"/>
      <c r="M43" s="35"/>
      <c r="N43" s="35"/>
    </row>
    <row r="44" spans="1:14" s="22" customFormat="1" ht="38.25">
      <c r="A44" s="18" t="s">
        <v>108</v>
      </c>
      <c r="B44" s="18" t="s">
        <v>90</v>
      </c>
      <c r="C44" s="18">
        <v>5</v>
      </c>
      <c r="D44" s="20"/>
      <c r="E44" s="20"/>
      <c r="F44" s="20" t="s">
        <v>96</v>
      </c>
      <c r="G44" s="20"/>
      <c r="H44" s="20"/>
      <c r="I44" s="20"/>
      <c r="J44" s="20"/>
      <c r="K44" s="35"/>
      <c r="L44" s="35"/>
      <c r="M44" s="35"/>
      <c r="N44" s="35"/>
    </row>
    <row r="45" spans="1:14" s="22" customFormat="1" ht="38.25">
      <c r="A45" s="18" t="s">
        <v>109</v>
      </c>
      <c r="B45" s="18" t="s">
        <v>91</v>
      </c>
      <c r="C45" s="18">
        <v>5</v>
      </c>
      <c r="D45" s="20"/>
      <c r="E45" s="20"/>
      <c r="F45" s="20"/>
      <c r="G45" s="20"/>
      <c r="H45" s="20" t="s">
        <v>97</v>
      </c>
      <c r="I45" s="20"/>
      <c r="J45" s="20"/>
      <c r="K45" s="35"/>
      <c r="L45" s="35"/>
      <c r="M45" s="35"/>
      <c r="N45" s="35"/>
    </row>
    <row r="46" spans="1:14" s="22" customFormat="1" ht="38.25">
      <c r="A46" s="18" t="s">
        <v>110</v>
      </c>
      <c r="B46" s="18" t="s">
        <v>89</v>
      </c>
      <c r="C46" s="18">
        <v>5</v>
      </c>
      <c r="D46" s="20" t="s">
        <v>96</v>
      </c>
      <c r="E46" s="20"/>
      <c r="F46" s="20"/>
      <c r="G46" s="20"/>
      <c r="H46" s="20"/>
      <c r="I46" s="20"/>
      <c r="J46" s="20"/>
      <c r="K46" s="35"/>
      <c r="L46" s="35"/>
      <c r="M46" s="35"/>
      <c r="N46" s="35"/>
    </row>
    <row r="47" spans="1:14" s="22" customFormat="1" ht="38.25">
      <c r="A47" s="18" t="s">
        <v>111</v>
      </c>
      <c r="B47" s="18" t="s">
        <v>90</v>
      </c>
      <c r="C47" s="18">
        <v>2.5</v>
      </c>
      <c r="D47" s="20"/>
      <c r="E47" s="20"/>
      <c r="F47" s="20" t="s">
        <v>98</v>
      </c>
      <c r="G47" s="20"/>
      <c r="H47" s="20"/>
      <c r="I47" s="20" t="s">
        <v>99</v>
      </c>
      <c r="J47" s="20"/>
      <c r="K47" s="35"/>
      <c r="L47" s="35"/>
      <c r="M47" s="35"/>
      <c r="N47" s="35"/>
    </row>
    <row r="48" spans="1:14" s="22" customFormat="1" ht="24.75" customHeight="1">
      <c r="A48" s="18"/>
      <c r="B48" s="18" t="s">
        <v>91</v>
      </c>
      <c r="C48" s="18"/>
      <c r="D48" s="20"/>
      <c r="E48" s="20"/>
      <c r="F48" s="20"/>
      <c r="G48" s="20"/>
      <c r="H48" s="20"/>
      <c r="I48" s="20"/>
      <c r="J48" s="20"/>
      <c r="K48" s="35"/>
      <c r="L48" s="35"/>
      <c r="M48" s="35"/>
      <c r="N48" s="35"/>
    </row>
    <row r="49" spans="1:14" s="22" customFormat="1" ht="24.75" customHeight="1">
      <c r="A49" s="21"/>
      <c r="B49" s="18"/>
      <c r="C49" s="18"/>
      <c r="D49" s="20"/>
      <c r="E49" s="20"/>
      <c r="F49" s="20"/>
      <c r="G49" s="20"/>
      <c r="H49" s="20"/>
      <c r="I49" s="20"/>
      <c r="J49" s="20"/>
      <c r="K49" s="35"/>
      <c r="L49" s="35"/>
      <c r="M49" s="35"/>
      <c r="N49" s="35"/>
    </row>
    <row r="50" spans="1:14" s="22" customFormat="1" ht="24.75" customHeight="1">
      <c r="A50" s="21"/>
      <c r="B50" s="18"/>
      <c r="C50" s="18"/>
      <c r="D50" s="20"/>
      <c r="E50" s="20"/>
      <c r="F50" s="20"/>
      <c r="G50" s="20"/>
      <c r="H50" s="20"/>
      <c r="I50" s="20"/>
      <c r="J50" s="20"/>
      <c r="K50" s="35"/>
      <c r="L50" s="35"/>
      <c r="M50" s="35"/>
      <c r="N50" s="35"/>
    </row>
    <row r="51" spans="1:14" s="22" customFormat="1" ht="24.75" customHeight="1">
      <c r="A51" s="21"/>
      <c r="B51" s="18"/>
      <c r="C51" s="18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5"/>
    </row>
    <row r="52" spans="1:14" s="22" customFormat="1" ht="24.75" customHeight="1">
      <c r="A52" s="21"/>
      <c r="B52" s="18"/>
      <c r="C52" s="18"/>
      <c r="D52" s="20"/>
      <c r="E52" s="20"/>
      <c r="F52" s="20"/>
      <c r="G52" s="20"/>
      <c r="H52" s="20"/>
      <c r="I52" s="20"/>
      <c r="J52" s="20"/>
      <c r="K52" s="35"/>
      <c r="L52" s="35"/>
      <c r="M52" s="35"/>
      <c r="N52" s="35"/>
    </row>
    <row r="53" spans="1:14" s="22" customFormat="1" ht="24.75" customHeight="1">
      <c r="A53" s="21"/>
      <c r="B53" s="18"/>
      <c r="C53" s="18"/>
      <c r="D53" s="20"/>
      <c r="E53" s="20"/>
      <c r="F53" s="20"/>
      <c r="G53" s="20"/>
      <c r="H53" s="20"/>
      <c r="I53" s="20"/>
      <c r="J53" s="20"/>
      <c r="K53" s="35"/>
      <c r="L53" s="35"/>
      <c r="M53" s="35"/>
      <c r="N53" s="35"/>
    </row>
    <row r="54" spans="1:14" s="22" customFormat="1" ht="24.75" customHeight="1">
      <c r="A54" s="21"/>
      <c r="B54" s="18"/>
      <c r="C54" s="18"/>
      <c r="D54" s="20"/>
      <c r="E54" s="20"/>
      <c r="F54" s="20"/>
      <c r="G54" s="20"/>
      <c r="H54" s="20"/>
      <c r="I54" s="20"/>
      <c r="J54" s="20"/>
      <c r="K54" s="35"/>
      <c r="L54" s="35"/>
      <c r="M54" s="35"/>
      <c r="N54" s="35"/>
    </row>
    <row r="55" spans="1:14" s="22" customFormat="1" ht="24.75" customHeight="1">
      <c r="A55" s="21"/>
      <c r="B55" s="18"/>
      <c r="C55" s="18"/>
      <c r="D55" s="20"/>
      <c r="E55" s="20"/>
      <c r="F55" s="20"/>
      <c r="G55" s="20"/>
      <c r="H55" s="20"/>
      <c r="I55" s="20"/>
      <c r="J55" s="20"/>
      <c r="K55" s="35"/>
      <c r="L55" s="35"/>
      <c r="M55" s="35"/>
      <c r="N55" s="35"/>
    </row>
    <row r="56" spans="1:14" s="22" customFormat="1" ht="24.75" customHeight="1">
      <c r="A56" s="21"/>
      <c r="B56" s="18"/>
      <c r="C56" s="18"/>
      <c r="D56" s="20"/>
      <c r="E56" s="20"/>
      <c r="F56" s="20"/>
      <c r="G56" s="20"/>
      <c r="H56" s="20"/>
      <c r="I56" s="20"/>
      <c r="J56" s="20"/>
      <c r="K56" s="35"/>
      <c r="L56" s="35"/>
      <c r="M56" s="35"/>
      <c r="N56" s="35"/>
    </row>
    <row r="57" spans="1:14" s="22" customFormat="1" ht="24.75" customHeight="1">
      <c r="A57" s="21"/>
      <c r="B57" s="18"/>
      <c r="C57" s="18"/>
      <c r="D57" s="20"/>
      <c r="E57" s="20"/>
      <c r="F57" s="20"/>
      <c r="G57" s="20"/>
      <c r="H57" s="20"/>
      <c r="I57" s="20"/>
      <c r="J57" s="20"/>
      <c r="K57" s="35"/>
      <c r="L57" s="35"/>
      <c r="M57" s="35"/>
      <c r="N57" s="35"/>
    </row>
    <row r="58" spans="1:10" s="22" customFormat="1" ht="24.75" customHeight="1">
      <c r="A58" s="21"/>
      <c r="B58" s="18"/>
      <c r="C58" s="18"/>
      <c r="D58" s="18"/>
      <c r="E58" s="18"/>
      <c r="F58" s="18"/>
      <c r="G58" s="18"/>
      <c r="H58" s="18"/>
      <c r="I58" s="18"/>
      <c r="J58" s="18"/>
    </row>
    <row r="59" spans="1:10" s="22" customFormat="1" ht="24.75" customHeight="1">
      <c r="A59" s="21"/>
      <c r="B59" s="18"/>
      <c r="C59" s="18"/>
      <c r="D59" s="18"/>
      <c r="E59" s="18"/>
      <c r="F59" s="18"/>
      <c r="G59" s="18"/>
      <c r="H59" s="18"/>
      <c r="I59" s="18"/>
      <c r="J59" s="18"/>
    </row>
    <row r="60" spans="1:10" s="22" customFormat="1" ht="24.75" customHeight="1">
      <c r="A60" s="21"/>
      <c r="B60" s="18"/>
      <c r="C60" s="18"/>
      <c r="D60" s="18"/>
      <c r="E60" s="18"/>
      <c r="F60" s="18"/>
      <c r="G60" s="18"/>
      <c r="H60" s="18"/>
      <c r="I60" s="18"/>
      <c r="J60" s="18"/>
    </row>
    <row r="61" spans="1:10" s="22" customFormat="1" ht="24.75" customHeight="1">
      <c r="A61" s="21"/>
      <c r="B61" s="18"/>
      <c r="C61" s="18"/>
      <c r="D61" s="18"/>
      <c r="E61" s="18"/>
      <c r="F61" s="18"/>
      <c r="G61" s="18"/>
      <c r="H61" s="18"/>
      <c r="I61" s="18"/>
      <c r="J61" s="18"/>
    </row>
    <row r="62" spans="1:10" s="22" customFormat="1" ht="24.75" customHeight="1">
      <c r="A62" s="21"/>
      <c r="B62" s="18"/>
      <c r="C62" s="18"/>
      <c r="D62" s="18"/>
      <c r="E62" s="18"/>
      <c r="F62" s="18"/>
      <c r="G62" s="18"/>
      <c r="H62" s="18"/>
      <c r="I62" s="18"/>
      <c r="J62" s="18"/>
    </row>
    <row r="63" spans="2:10" s="36" customFormat="1" ht="18" customHeight="1">
      <c r="B63" s="37"/>
      <c r="C63" s="37"/>
      <c r="D63" s="37"/>
      <c r="E63" s="37"/>
      <c r="F63" s="37"/>
      <c r="G63" s="37"/>
      <c r="H63" s="37"/>
      <c r="I63" s="37"/>
      <c r="J63" s="37"/>
    </row>
    <row r="64" spans="3:10" s="22" customFormat="1" ht="24.75" customHeight="1">
      <c r="C64" s="19"/>
      <c r="D64" s="19"/>
      <c r="E64" s="19"/>
      <c r="F64" s="204" t="s">
        <v>106</v>
      </c>
      <c r="G64" s="204"/>
      <c r="H64" s="204"/>
      <c r="I64" s="204"/>
      <c r="J64" s="204"/>
    </row>
    <row r="65" spans="1:10" s="22" customFormat="1" ht="52.5" customHeight="1">
      <c r="A65" s="205" t="s">
        <v>92</v>
      </c>
      <c r="B65" s="205"/>
      <c r="C65" s="205"/>
      <c r="D65" s="19"/>
      <c r="E65" s="19"/>
      <c r="F65" s="200" t="s">
        <v>93</v>
      </c>
      <c r="G65" s="200"/>
      <c r="H65" s="200"/>
      <c r="I65" s="200"/>
      <c r="J65" s="200"/>
    </row>
  </sheetData>
  <sheetProtection/>
  <mergeCells count="14">
    <mergeCell ref="F64:J64"/>
    <mergeCell ref="A65:C65"/>
    <mergeCell ref="F65:J65"/>
    <mergeCell ref="A1:J1"/>
    <mergeCell ref="A2:J2"/>
    <mergeCell ref="A3:J3"/>
    <mergeCell ref="A4:J4"/>
    <mergeCell ref="A38:J38"/>
    <mergeCell ref="F29:J29"/>
    <mergeCell ref="A30:C30"/>
    <mergeCell ref="F30:J30"/>
    <mergeCell ref="A37:J37"/>
    <mergeCell ref="A39:J39"/>
    <mergeCell ref="A40:J40"/>
  </mergeCells>
  <printOptions/>
  <pageMargins left="0.44" right="0.2" top="0.17" bottom="0.34" header="0.17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Kim Bao</dc:creator>
  <cp:keywords/>
  <dc:description/>
  <cp:lastModifiedBy>MsHuong</cp:lastModifiedBy>
  <cp:lastPrinted>2018-08-13T07:05:00Z</cp:lastPrinted>
  <dcterms:created xsi:type="dcterms:W3CDTF">2001-12-13T19:01:53Z</dcterms:created>
  <dcterms:modified xsi:type="dcterms:W3CDTF">2018-08-13T07:05:47Z</dcterms:modified>
  <cp:category/>
  <cp:version/>
  <cp:contentType/>
  <cp:contentStatus/>
</cp:coreProperties>
</file>